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TF Ski Nachwuchs Cup\2026\2026_Cup Ranking App\Ranglisten\"/>
    </mc:Choice>
  </mc:AlternateContent>
  <xr:revisionPtr revIDLastSave="0" documentId="8_{0FD115CA-0CEE-4E29-86F1-2DFAC94E448E}" xr6:coauthVersionLast="47" xr6:coauthVersionMax="47" xr10:uidLastSave="{00000000-0000-0000-0000-000000000000}"/>
  <bookViews>
    <workbookView xWindow="-120" yWindow="-120" windowWidth="29040" windowHeight="17520" xr2:uid="{7DB65A56-942D-4B56-A902-00C23CB99388}"/>
  </bookViews>
  <sheets>
    <sheet name="Cupwertung 5 von 9 Ren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3" i="1" l="1"/>
  <c r="P164" i="1"/>
  <c r="P165" i="1"/>
  <c r="P166" i="1"/>
  <c r="P167" i="1"/>
  <c r="P168" i="1"/>
  <c r="P169" i="1"/>
  <c r="P162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29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08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81" i="1"/>
  <c r="P71" i="1"/>
  <c r="P72" i="1"/>
  <c r="P73" i="1"/>
  <c r="P74" i="1"/>
  <c r="P75" i="1"/>
  <c r="P76" i="1"/>
  <c r="P70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43" i="1"/>
  <c r="P31" i="1"/>
  <c r="P32" i="1"/>
  <c r="P33" i="1"/>
  <c r="P34" i="1"/>
  <c r="P35" i="1"/>
  <c r="P36" i="1"/>
  <c r="P37" i="1"/>
  <c r="P38" i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7" i="1"/>
</calcChain>
</file>

<file path=xl/sharedStrings.xml><?xml version="1.0" encoding="utf-8"?>
<sst xmlns="http://schemas.openxmlformats.org/spreadsheetml/2006/main" count="679" uniqueCount="274">
  <si>
    <t>Gesamtwertung</t>
  </si>
  <si>
    <t>MTF Ski Nachwuchs Cup 2026</t>
  </si>
  <si>
    <t>Rang</t>
  </si>
  <si>
    <t>Kat.</t>
  </si>
  <si>
    <t>Name</t>
  </si>
  <si>
    <t>Vorname</t>
  </si>
  <si>
    <t>Jahrgang</t>
  </si>
  <si>
    <t>Klub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</si>
  <si>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</si>
  <si>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</si>
  <si>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</si>
  <si>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</si>
  <si>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</si>
  <si>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</si>
  <si>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</si>
  <si>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</si>
  <si>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</si>
  <si>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Total</t>
  </si>
  <si>
    <t>KU11</t>
  </si>
  <si>
    <t>Sala</t>
  </si>
  <si>
    <t>Valerio</t>
  </si>
  <si>
    <t>SC Bühler</t>
  </si>
  <si>
    <t>Buechel</t>
  </si>
  <si>
    <t>Noah</t>
  </si>
  <si>
    <t>SC Schaan</t>
  </si>
  <si>
    <t>Schaufelberger</t>
  </si>
  <si>
    <t>Silas</t>
  </si>
  <si>
    <t>Krummenau</t>
  </si>
  <si>
    <t>Lutz</t>
  </si>
  <si>
    <t>Damian</t>
  </si>
  <si>
    <t>TG Appenzell</t>
  </si>
  <si>
    <t>Kunz</t>
  </si>
  <si>
    <t>Laurin</t>
  </si>
  <si>
    <t>SC Vaduz</t>
  </si>
  <si>
    <t>Nigg</t>
  </si>
  <si>
    <t>Jano</t>
  </si>
  <si>
    <t>Preite</t>
  </si>
  <si>
    <t>Dario</t>
  </si>
  <si>
    <t>Fuster</t>
  </si>
  <si>
    <t>Maurus</t>
  </si>
  <si>
    <t>Beck</t>
  </si>
  <si>
    <t>Sascha</t>
  </si>
  <si>
    <t>Kaiser</t>
  </si>
  <si>
    <t>Paul</t>
  </si>
  <si>
    <t>UWV</t>
  </si>
  <si>
    <t>Bartz</t>
  </si>
  <si>
    <t>Nils</t>
  </si>
  <si>
    <t>Bloechliger</t>
  </si>
  <si>
    <t>Wille</t>
  </si>
  <si>
    <t>Luca</t>
  </si>
  <si>
    <t>SC Balzers</t>
  </si>
  <si>
    <t>Schrey</t>
  </si>
  <si>
    <t>Johan</t>
  </si>
  <si>
    <t>Grabserberg</t>
  </si>
  <si>
    <t>Breitenmoser</t>
  </si>
  <si>
    <t>Steinegg</t>
  </si>
  <si>
    <t>Bühler</t>
  </si>
  <si>
    <t>Christoph</t>
  </si>
  <si>
    <t>SC Triesen</t>
  </si>
  <si>
    <t>Samuel</t>
  </si>
  <si>
    <t>Burgmeier</t>
  </si>
  <si>
    <t>Jonas</t>
  </si>
  <si>
    <t>Schädler</t>
  </si>
  <si>
    <t>Liam</t>
  </si>
  <si>
    <t>KU12</t>
  </si>
  <si>
    <t>Leon</t>
  </si>
  <si>
    <t>Heeb</t>
  </si>
  <si>
    <t>Frederik</t>
  </si>
  <si>
    <t>SC Triesenberg</t>
  </si>
  <si>
    <t>Simon</t>
  </si>
  <si>
    <t>Loser</t>
  </si>
  <si>
    <t>NCL</t>
  </si>
  <si>
    <t>D'Elia</t>
  </si>
  <si>
    <t>Lukas</t>
  </si>
  <si>
    <t>Reiber</t>
  </si>
  <si>
    <t>Maxim</t>
  </si>
  <si>
    <t>Briker</t>
  </si>
  <si>
    <t>Ben</t>
  </si>
  <si>
    <t>KU14</t>
  </si>
  <si>
    <t>Strub</t>
  </si>
  <si>
    <t>Severin</t>
  </si>
  <si>
    <t>Scherrer</t>
  </si>
  <si>
    <t>Tim</t>
  </si>
  <si>
    <t>Rüegg</t>
  </si>
  <si>
    <t>Nando</t>
  </si>
  <si>
    <t>Ospelt</t>
  </si>
  <si>
    <t>Pirmin</t>
  </si>
  <si>
    <t>Ruhe</t>
  </si>
  <si>
    <t>Ian Massimo</t>
  </si>
  <si>
    <t>Hilty</t>
  </si>
  <si>
    <t>Janis</t>
  </si>
  <si>
    <t>SSC Toggenburg</t>
  </si>
  <si>
    <t xml:space="preserve">Preite </t>
  </si>
  <si>
    <t>Romano</t>
  </si>
  <si>
    <t>Koch</t>
  </si>
  <si>
    <t>Nelio</t>
  </si>
  <si>
    <t>Luis</t>
  </si>
  <si>
    <t>Signer</t>
  </si>
  <si>
    <t>Levin</t>
  </si>
  <si>
    <t>Näscher</t>
  </si>
  <si>
    <t>Timo</t>
  </si>
  <si>
    <t>SC Gamprin</t>
  </si>
  <si>
    <t>Gian</t>
  </si>
  <si>
    <t>Manhart</t>
  </si>
  <si>
    <t>Marco</t>
  </si>
  <si>
    <t xml:space="preserve">Loser </t>
  </si>
  <si>
    <t>Rouven</t>
  </si>
  <si>
    <t>KU16</t>
  </si>
  <si>
    <t>Vith</t>
  </si>
  <si>
    <t>Viegas Soares</t>
  </si>
  <si>
    <t>Gabriel</t>
  </si>
  <si>
    <t>Wagner</t>
  </si>
  <si>
    <t>Mael</t>
  </si>
  <si>
    <t>Elias</t>
  </si>
  <si>
    <t>Schilter</t>
  </si>
  <si>
    <t>Manuel</t>
  </si>
  <si>
    <t>Risch</t>
  </si>
  <si>
    <t>Hermes</t>
  </si>
  <si>
    <t>MU11</t>
  </si>
  <si>
    <t>Dürr</t>
  </si>
  <si>
    <t>Mia</t>
  </si>
  <si>
    <t>Elisa</t>
  </si>
  <si>
    <t>Amélie</t>
  </si>
  <si>
    <t>Jelena</t>
  </si>
  <si>
    <t>Meier</t>
  </si>
  <si>
    <t>Leona</t>
  </si>
  <si>
    <t>Ella</t>
  </si>
  <si>
    <t>Marxer</t>
  </si>
  <si>
    <t>Sophie</t>
  </si>
  <si>
    <t>Negele</t>
  </si>
  <si>
    <t>Finja</t>
  </si>
  <si>
    <t>Lampert</t>
  </si>
  <si>
    <t>Paulina</t>
  </si>
  <si>
    <t>Wohlwend</t>
  </si>
  <si>
    <t>Helena</t>
  </si>
  <si>
    <t>MU12</t>
  </si>
  <si>
    <t>Sophia</t>
  </si>
  <si>
    <t>Anouk</t>
  </si>
  <si>
    <t>Joana</t>
  </si>
  <si>
    <t>Spörri</t>
  </si>
  <si>
    <t>Julia</t>
  </si>
  <si>
    <t>Chäserrugg Race Academy</t>
  </si>
  <si>
    <t>Janina</t>
  </si>
  <si>
    <t>Selina</t>
  </si>
  <si>
    <t>MU14</t>
  </si>
  <si>
    <t>Elin</t>
  </si>
  <si>
    <t>Roth</t>
  </si>
  <si>
    <t>Marie Therese</t>
  </si>
  <si>
    <t>Rosalie</t>
  </si>
  <si>
    <t>Niederberger</t>
  </si>
  <si>
    <t>Vera</t>
  </si>
  <si>
    <t>Frei</t>
  </si>
  <si>
    <t>Attenhofer</t>
  </si>
  <si>
    <t>Dana</t>
  </si>
  <si>
    <t>Nia</t>
  </si>
  <si>
    <t>Vania</t>
  </si>
  <si>
    <t>Netzer</t>
  </si>
  <si>
    <t>Livia</t>
  </si>
  <si>
    <t>Leonie</t>
  </si>
  <si>
    <t>Berger</t>
  </si>
  <si>
    <t>Liv</t>
  </si>
  <si>
    <t>Gruhl</t>
  </si>
  <si>
    <t>Gwenda</t>
  </si>
  <si>
    <t>Dermon</t>
  </si>
  <si>
    <t>Mila</t>
  </si>
  <si>
    <t xml:space="preserve">Kaiser </t>
  </si>
  <si>
    <t>Anna</t>
  </si>
  <si>
    <t>Marock</t>
  </si>
  <si>
    <t>Anabelle</t>
  </si>
  <si>
    <t>MU16</t>
  </si>
  <si>
    <t>Frick</t>
  </si>
  <si>
    <t>Sina</t>
  </si>
  <si>
    <t>Jäger</t>
  </si>
  <si>
    <t>Malea</t>
  </si>
  <si>
    <t>Kosak</t>
  </si>
  <si>
    <t>Elida</t>
  </si>
  <si>
    <t>Potocnik</t>
  </si>
  <si>
    <t>Laura</t>
  </si>
  <si>
    <t>Strübi</t>
  </si>
  <si>
    <t>Emilia</t>
  </si>
  <si>
    <t>Brunhart</t>
  </si>
  <si>
    <t>Hanna</t>
  </si>
  <si>
    <t>Redford</t>
  </si>
  <si>
    <t>Xavier</t>
  </si>
  <si>
    <t>Flumserberg</t>
  </si>
  <si>
    <t>Corsin</t>
  </si>
  <si>
    <t>Philipp</t>
  </si>
  <si>
    <t>Lena</t>
  </si>
  <si>
    <t>Leia</t>
  </si>
  <si>
    <t>Jud</t>
  </si>
  <si>
    <t>Romana</t>
  </si>
  <si>
    <t>Gonzen</t>
  </si>
  <si>
    <t>Knaben U11</t>
  </si>
  <si>
    <t>Mädchen U12</t>
  </si>
  <si>
    <t>Mädchen U14</t>
  </si>
  <si>
    <t>Mädchen U11</t>
  </si>
  <si>
    <t>Knaben U14</t>
  </si>
  <si>
    <t>Knaben U12</t>
  </si>
  <si>
    <t>Batliner</t>
  </si>
  <si>
    <t>Theo</t>
  </si>
  <si>
    <t>Bertsch</t>
  </si>
  <si>
    <t>Maurice</t>
  </si>
  <si>
    <t>Peter</t>
  </si>
  <si>
    <t>Pascal</t>
  </si>
  <si>
    <t>Gianni</t>
  </si>
  <si>
    <t>Elm</t>
  </si>
  <si>
    <t>Nach 7 von 9 Rennen</t>
  </si>
  <si>
    <t>Beretta</t>
  </si>
  <si>
    <t>Lia</t>
  </si>
  <si>
    <t>Grünewald</t>
  </si>
  <si>
    <t>Fiona</t>
  </si>
  <si>
    <t>Hutter</t>
  </si>
  <si>
    <t>Nina</t>
  </si>
  <si>
    <t>Fossati</t>
  </si>
  <si>
    <t>Caterina</t>
  </si>
  <si>
    <t>Nielsen</t>
  </si>
  <si>
    <t>Nora</t>
  </si>
  <si>
    <t>Mathis</t>
  </si>
  <si>
    <t>Cora</t>
  </si>
  <si>
    <t>Adula Snow Team</t>
  </si>
  <si>
    <t>Madrisa</t>
  </si>
  <si>
    <t>Hausen am Albis</t>
  </si>
  <si>
    <t>Parpan</t>
  </si>
  <si>
    <t>Gmür</t>
  </si>
  <si>
    <t>Scapozza</t>
  </si>
  <si>
    <t>Adele</t>
  </si>
  <si>
    <t>Amden</t>
  </si>
  <si>
    <t>Greina Campo Blenio</t>
  </si>
  <si>
    <t>Schwitter</t>
  </si>
  <si>
    <t>Norina</t>
  </si>
  <si>
    <t>Kos</t>
  </si>
  <si>
    <t>Ellen</t>
  </si>
  <si>
    <t>Erni</t>
  </si>
  <si>
    <t>Assalve</t>
  </si>
  <si>
    <t>Juliana</t>
  </si>
  <si>
    <t>Widmer</t>
  </si>
  <si>
    <t>Malin</t>
  </si>
  <si>
    <t>Idun</t>
  </si>
  <si>
    <t>Neri</t>
  </si>
  <si>
    <t>Ginevra</t>
  </si>
  <si>
    <t>Vilters</t>
  </si>
  <si>
    <t>Walton</t>
  </si>
  <si>
    <t>Mädchen U16</t>
  </si>
  <si>
    <t>Stöckenius</t>
  </si>
  <si>
    <t>Lars</t>
  </si>
  <si>
    <t>von Gunten</t>
  </si>
  <si>
    <t>Renngruppe Zürcher Oberland</t>
  </si>
  <si>
    <t>Meier Sperry</t>
  </si>
  <si>
    <t>Maurin</t>
  </si>
  <si>
    <t>Aaron</t>
  </si>
  <si>
    <t>Till</t>
  </si>
  <si>
    <t>Brechler</t>
  </si>
  <si>
    <t>Hubert</t>
  </si>
  <si>
    <t>Lieberherr</t>
  </si>
  <si>
    <t>Andrin</t>
  </si>
  <si>
    <t>Zwyssig</t>
  </si>
  <si>
    <t>Malters</t>
  </si>
  <si>
    <t>Oskar</t>
  </si>
  <si>
    <t>De Martin</t>
  </si>
  <si>
    <t>Bigger</t>
  </si>
  <si>
    <t>Nino</t>
  </si>
  <si>
    <t>Bircher</t>
  </si>
  <si>
    <t>Felix</t>
  </si>
  <si>
    <t>Curdin</t>
  </si>
  <si>
    <t>Silvan</t>
  </si>
  <si>
    <t>Matteo</t>
  </si>
  <si>
    <t>Schlunegger</t>
  </si>
  <si>
    <t>Tom</t>
  </si>
  <si>
    <t>Pfannes</t>
  </si>
  <si>
    <t>Klosters</t>
  </si>
  <si>
    <t>Buochs</t>
  </si>
  <si>
    <t>Glaris Rinerhorn</t>
  </si>
  <si>
    <t>Knaben U16</t>
  </si>
  <si>
    <t>Justus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</si>
</sst>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-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ECF6-7729-4ECF-B91B-960BB3FEF1CE}">
  <dimension ref="A1:P169"/>
  <sheetViews>
    <sheetView tabSelected="1" workbookViewId="0">
      <selection activeCell="E160" sqref="E160"/>
    </sheetView>
  </sheetViews>
  <sheetFormatPr baseColWidth="10" defaultRowHeight="15"/>
  <cols>
    <col min="1" max="1" width="27.140625" bestFit="1" customWidth="1"/>
    <col min="4" max="4" width="14.140625" bestFit="1" customWidth="1"/>
    <col min="5" max="5" width="13.28515625" bestFit="1" customWidth="1"/>
    <col min="6" max="6" width="27.85546875" bestFit="1" customWidth="1"/>
    <col min="7" max="15" width="3.7109375" bestFit="1" customWidth="1"/>
  </cols>
  <sheetData>
    <row r="1" spans="1:16" ht="18.75">
      <c r="A1" s="1" t="s">
        <v>0</v>
      </c>
    </row>
    <row r="2" spans="1:16">
      <c r="A2" t="s">
        <v>1</v>
      </c>
    </row>
    <row r="3" spans="1:16">
      <c r="A3" t="s">
        <v>206</v>
      </c>
    </row>
    <row r="5" spans="1:16" ht="18.75">
      <c r="A5" s="5" t="s">
        <v>195</v>
      </c>
    </row>
    <row r="6" spans="1:16">
      <c r="A6" s="2" t="s">
        <v>2</v>
      </c>
      <c r="B6" s="3" t="s">
        <v>3</v>
      </c>
      <c r="C6" s="3" t="s">
        <v>4</v>
      </c>
      <c r="D6" s="3" t="s">
        <v>5</v>
      </c>
      <c r="E6" s="2" t="s">
        <v>6</v>
      </c>
      <c r="F6" s="3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16</v>
      </c>
      <c r="P6" s="2" t="s">
        <v>17</v>
      </c>
    </row>
    <row r="7" spans="1:16">
      <c r="A7" s="4">
        <v>1</v>
      </c>
      <c r="B7" s="4" t="s">
        <v>118</v>
      </c>
      <c r="C7" s="4">
        <v>119366</v>
      </c>
      <c r="D7" t="s">
        <v>119</v>
      </c>
      <c r="E7" t="s">
        <v>120</v>
      </c>
      <c r="F7" t="s">
        <v>44</v>
      </c>
      <c r="G7">
        <v>25</v>
      </c>
      <c r="H7">
        <v>35</v>
      </c>
      <c r="I7">
        <v>35</v>
      </c>
      <c r="J7">
        <v>35</v>
      </c>
      <c r="K7">
        <v>35</v>
      </c>
      <c r="L7">
        <v>35</v>
      </c>
      <c r="M7">
        <v>35</v>
      </c>
      <c r="N7">
        <v>0</v>
      </c>
      <c r="O7">
        <v>0</v>
      </c>
      <c r="P7">
        <f>SUM(G7:O7)</f>
        <v>235</v>
      </c>
    </row>
    <row r="8" spans="1:16">
      <c r="A8" s="4">
        <v>2</v>
      </c>
      <c r="B8" s="4" t="s">
        <v>118</v>
      </c>
      <c r="C8" s="4">
        <v>119864</v>
      </c>
      <c r="D8" t="s">
        <v>48</v>
      </c>
      <c r="E8" t="s">
        <v>121</v>
      </c>
      <c r="F8" t="s">
        <v>50</v>
      </c>
      <c r="G8">
        <v>30</v>
      </c>
      <c r="H8">
        <v>30</v>
      </c>
      <c r="I8">
        <v>30</v>
      </c>
      <c r="J8">
        <v>25</v>
      </c>
      <c r="K8">
        <v>25</v>
      </c>
      <c r="L8">
        <v>17</v>
      </c>
      <c r="M8">
        <v>17</v>
      </c>
      <c r="N8">
        <v>0</v>
      </c>
      <c r="O8">
        <v>0</v>
      </c>
      <c r="P8">
        <f t="shared" ref="P8:P25" si="0">SUM(G8:O8)</f>
        <v>174</v>
      </c>
    </row>
    <row r="9" spans="1:16">
      <c r="A9" s="4">
        <v>2</v>
      </c>
      <c r="B9" s="4" t="s">
        <v>118</v>
      </c>
      <c r="C9" s="4">
        <v>114598</v>
      </c>
      <c r="D9" t="s">
        <v>22</v>
      </c>
      <c r="E9" t="s">
        <v>122</v>
      </c>
      <c r="F9" t="s">
        <v>24</v>
      </c>
      <c r="G9">
        <v>35</v>
      </c>
      <c r="H9">
        <v>25</v>
      </c>
      <c r="I9">
        <v>20</v>
      </c>
      <c r="J9">
        <v>30</v>
      </c>
      <c r="K9">
        <v>30</v>
      </c>
      <c r="L9">
        <v>14</v>
      </c>
      <c r="M9">
        <v>20</v>
      </c>
      <c r="N9">
        <v>0</v>
      </c>
      <c r="O9">
        <v>0</v>
      </c>
      <c r="P9">
        <f t="shared" si="0"/>
        <v>174</v>
      </c>
    </row>
    <row r="10" spans="1:16">
      <c r="A10" s="4">
        <v>4</v>
      </c>
      <c r="B10" s="4" t="s">
        <v>118</v>
      </c>
      <c r="C10" s="4">
        <v>113074</v>
      </c>
      <c r="D10" t="s">
        <v>40</v>
      </c>
      <c r="E10" t="s">
        <v>123</v>
      </c>
      <c r="F10" t="s">
        <v>68</v>
      </c>
      <c r="G10">
        <v>20</v>
      </c>
      <c r="H10">
        <v>20</v>
      </c>
      <c r="I10">
        <v>25</v>
      </c>
      <c r="J10">
        <v>20</v>
      </c>
      <c r="K10">
        <v>20</v>
      </c>
      <c r="L10">
        <v>25</v>
      </c>
      <c r="M10">
        <v>30</v>
      </c>
      <c r="N10">
        <v>0</v>
      </c>
      <c r="O10">
        <v>0</v>
      </c>
      <c r="P10">
        <f t="shared" si="0"/>
        <v>160</v>
      </c>
    </row>
    <row r="11" spans="1:16">
      <c r="A11" s="4">
        <v>5</v>
      </c>
      <c r="B11" s="4" t="s">
        <v>118</v>
      </c>
      <c r="C11" s="4">
        <v>120125</v>
      </c>
      <c r="D11" t="s">
        <v>124</v>
      </c>
      <c r="E11" t="s">
        <v>125</v>
      </c>
      <c r="F11" t="s">
        <v>68</v>
      </c>
      <c r="G11">
        <v>17</v>
      </c>
      <c r="H11">
        <v>14</v>
      </c>
      <c r="I11">
        <v>14</v>
      </c>
      <c r="J11">
        <v>17</v>
      </c>
      <c r="K11">
        <v>17</v>
      </c>
      <c r="L11">
        <v>8</v>
      </c>
      <c r="M11">
        <v>8</v>
      </c>
      <c r="N11">
        <v>0</v>
      </c>
      <c r="O11">
        <v>0</v>
      </c>
      <c r="P11">
        <f t="shared" si="0"/>
        <v>95</v>
      </c>
    </row>
    <row r="12" spans="1:16">
      <c r="A12" s="4">
        <v>6</v>
      </c>
      <c r="B12" s="4" t="s">
        <v>118</v>
      </c>
      <c r="C12" s="4">
        <v>119854</v>
      </c>
      <c r="D12" t="s">
        <v>127</v>
      </c>
      <c r="E12" t="s">
        <v>128</v>
      </c>
      <c r="F12" t="s">
        <v>44</v>
      </c>
      <c r="G12">
        <v>14</v>
      </c>
      <c r="H12">
        <v>8</v>
      </c>
      <c r="I12">
        <v>10</v>
      </c>
      <c r="J12">
        <v>14</v>
      </c>
      <c r="K12">
        <v>14</v>
      </c>
      <c r="L12">
        <v>4</v>
      </c>
      <c r="M12">
        <v>4</v>
      </c>
      <c r="N12">
        <v>0</v>
      </c>
      <c r="O12">
        <v>0</v>
      </c>
      <c r="P12">
        <f t="shared" si="0"/>
        <v>68</v>
      </c>
    </row>
    <row r="13" spans="1:16">
      <c r="A13" s="4">
        <v>7</v>
      </c>
      <c r="B13" s="4" t="s">
        <v>118</v>
      </c>
      <c r="C13" s="4">
        <v>108317</v>
      </c>
      <c r="D13" t="s">
        <v>207</v>
      </c>
      <c r="E13" t="s">
        <v>208</v>
      </c>
      <c r="F13" t="s">
        <v>219</v>
      </c>
      <c r="G13">
        <v>0</v>
      </c>
      <c r="H13">
        <v>0</v>
      </c>
      <c r="I13">
        <v>0</v>
      </c>
      <c r="J13">
        <v>0</v>
      </c>
      <c r="K13">
        <v>0</v>
      </c>
      <c r="L13">
        <v>30</v>
      </c>
      <c r="M13">
        <v>25</v>
      </c>
      <c r="N13">
        <v>0</v>
      </c>
      <c r="O13">
        <v>0</v>
      </c>
      <c r="P13">
        <f t="shared" si="0"/>
        <v>55</v>
      </c>
    </row>
    <row r="14" spans="1:16">
      <c r="A14" s="4">
        <v>8</v>
      </c>
      <c r="B14" s="4" t="s">
        <v>118</v>
      </c>
      <c r="C14" s="4">
        <v>119355</v>
      </c>
      <c r="D14" t="s">
        <v>131</v>
      </c>
      <c r="E14" t="s">
        <v>132</v>
      </c>
      <c r="F14" t="s">
        <v>44</v>
      </c>
      <c r="G14">
        <v>0</v>
      </c>
      <c r="H14">
        <v>10</v>
      </c>
      <c r="I14">
        <v>8</v>
      </c>
      <c r="J14">
        <v>10</v>
      </c>
      <c r="K14">
        <v>12</v>
      </c>
      <c r="L14">
        <v>2</v>
      </c>
      <c r="M14">
        <v>3</v>
      </c>
      <c r="N14">
        <v>0</v>
      </c>
      <c r="O14">
        <v>0</v>
      </c>
      <c r="P14">
        <f t="shared" si="0"/>
        <v>45</v>
      </c>
    </row>
    <row r="15" spans="1:16">
      <c r="A15" s="4">
        <v>9</v>
      </c>
      <c r="B15" s="4" t="s">
        <v>118</v>
      </c>
      <c r="C15" s="4">
        <v>120205</v>
      </c>
      <c r="D15" t="s">
        <v>129</v>
      </c>
      <c r="E15" t="s">
        <v>130</v>
      </c>
      <c r="F15" t="s">
        <v>58</v>
      </c>
      <c r="G15">
        <v>0</v>
      </c>
      <c r="H15">
        <v>12</v>
      </c>
      <c r="I15">
        <v>12</v>
      </c>
      <c r="J15">
        <v>8</v>
      </c>
      <c r="K15">
        <v>10</v>
      </c>
      <c r="L15">
        <v>0</v>
      </c>
      <c r="M15">
        <v>1</v>
      </c>
      <c r="N15">
        <v>0</v>
      </c>
      <c r="O15">
        <v>0</v>
      </c>
      <c r="P15">
        <f t="shared" si="0"/>
        <v>43</v>
      </c>
    </row>
    <row r="16" spans="1:16">
      <c r="A16" s="4">
        <v>10</v>
      </c>
      <c r="B16" s="4" t="s">
        <v>118</v>
      </c>
      <c r="C16" s="4">
        <v>102736</v>
      </c>
      <c r="D16" t="s">
        <v>54</v>
      </c>
      <c r="E16" t="s">
        <v>126</v>
      </c>
      <c r="F16" t="s">
        <v>55</v>
      </c>
      <c r="G16">
        <v>0</v>
      </c>
      <c r="H16">
        <v>17</v>
      </c>
      <c r="I16">
        <v>17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f t="shared" si="0"/>
        <v>34</v>
      </c>
    </row>
    <row r="17" spans="1:16">
      <c r="A17" s="4">
        <v>11</v>
      </c>
      <c r="B17" s="4" t="s">
        <v>118</v>
      </c>
      <c r="C17" s="4">
        <v>120442</v>
      </c>
      <c r="D17" t="s">
        <v>209</v>
      </c>
      <c r="E17" t="s">
        <v>210</v>
      </c>
      <c r="F17" t="s">
        <v>220</v>
      </c>
      <c r="G17">
        <v>0</v>
      </c>
      <c r="H17">
        <v>0</v>
      </c>
      <c r="I17">
        <v>0</v>
      </c>
      <c r="J17">
        <v>0</v>
      </c>
      <c r="K17">
        <v>0</v>
      </c>
      <c r="L17">
        <v>20</v>
      </c>
      <c r="M17">
        <v>10</v>
      </c>
      <c r="N17">
        <v>0</v>
      </c>
      <c r="O17">
        <v>0</v>
      </c>
      <c r="P17">
        <f t="shared" si="0"/>
        <v>30</v>
      </c>
    </row>
    <row r="18" spans="1:16">
      <c r="A18" s="4">
        <v>12</v>
      </c>
      <c r="B18" s="4" t="s">
        <v>118</v>
      </c>
      <c r="C18" s="4">
        <v>105444</v>
      </c>
      <c r="D18" t="s">
        <v>211</v>
      </c>
      <c r="E18" t="s">
        <v>212</v>
      </c>
      <c r="F18" t="s">
        <v>220</v>
      </c>
      <c r="G18">
        <v>0</v>
      </c>
      <c r="H18">
        <v>0</v>
      </c>
      <c r="I18">
        <v>0</v>
      </c>
      <c r="J18">
        <v>0</v>
      </c>
      <c r="K18">
        <v>0</v>
      </c>
      <c r="L18">
        <v>12</v>
      </c>
      <c r="M18">
        <v>14</v>
      </c>
      <c r="N18">
        <v>0</v>
      </c>
      <c r="O18">
        <v>0</v>
      </c>
      <c r="P18">
        <f t="shared" si="0"/>
        <v>26</v>
      </c>
    </row>
    <row r="19" spans="1:16">
      <c r="A19" s="4">
        <v>13</v>
      </c>
      <c r="B19" s="4" t="s">
        <v>118</v>
      </c>
      <c r="C19" s="4">
        <v>119856</v>
      </c>
      <c r="D19" t="s">
        <v>133</v>
      </c>
      <c r="E19" t="s">
        <v>134</v>
      </c>
      <c r="F19" t="s">
        <v>44</v>
      </c>
      <c r="G19">
        <v>0</v>
      </c>
      <c r="H19">
        <v>6</v>
      </c>
      <c r="I19">
        <v>6</v>
      </c>
      <c r="J19">
        <v>5</v>
      </c>
      <c r="K19">
        <v>5</v>
      </c>
      <c r="L19">
        <v>0</v>
      </c>
      <c r="M19">
        <v>0</v>
      </c>
      <c r="N19">
        <v>0</v>
      </c>
      <c r="O19">
        <v>0</v>
      </c>
      <c r="P19">
        <f t="shared" si="0"/>
        <v>22</v>
      </c>
    </row>
    <row r="20" spans="1:16">
      <c r="A20" s="4">
        <v>14</v>
      </c>
      <c r="B20" s="4" t="s">
        <v>118</v>
      </c>
      <c r="C20" s="4">
        <v>120687</v>
      </c>
      <c r="D20" t="s">
        <v>31</v>
      </c>
      <c r="E20" t="s">
        <v>187</v>
      </c>
      <c r="F20" t="s">
        <v>33</v>
      </c>
      <c r="G20">
        <v>0</v>
      </c>
      <c r="H20">
        <v>0</v>
      </c>
      <c r="I20">
        <v>0</v>
      </c>
      <c r="J20">
        <v>12</v>
      </c>
      <c r="K20">
        <v>8</v>
      </c>
      <c r="L20">
        <v>1</v>
      </c>
      <c r="M20">
        <v>0</v>
      </c>
      <c r="N20">
        <v>0</v>
      </c>
      <c r="O20">
        <v>0</v>
      </c>
      <c r="P20">
        <f t="shared" si="0"/>
        <v>21</v>
      </c>
    </row>
    <row r="21" spans="1:16">
      <c r="A21" s="4">
        <v>15</v>
      </c>
      <c r="B21" s="4" t="s">
        <v>118</v>
      </c>
      <c r="C21" s="4">
        <v>127884</v>
      </c>
      <c r="D21" t="s">
        <v>213</v>
      </c>
      <c r="E21" t="s">
        <v>214</v>
      </c>
      <c r="F21" t="s">
        <v>219</v>
      </c>
      <c r="G21">
        <v>0</v>
      </c>
      <c r="H21">
        <v>0</v>
      </c>
      <c r="I21">
        <v>0</v>
      </c>
      <c r="J21">
        <v>0</v>
      </c>
      <c r="K21">
        <v>0</v>
      </c>
      <c r="L21">
        <v>6</v>
      </c>
      <c r="M21">
        <v>12</v>
      </c>
      <c r="N21">
        <v>0</v>
      </c>
      <c r="O21">
        <v>0</v>
      </c>
      <c r="P21">
        <f t="shared" si="0"/>
        <v>18</v>
      </c>
    </row>
    <row r="22" spans="1:16">
      <c r="A22" s="4">
        <v>16</v>
      </c>
      <c r="B22" s="4" t="s">
        <v>118</v>
      </c>
      <c r="C22" s="4">
        <v>93325</v>
      </c>
      <c r="D22" t="s">
        <v>215</v>
      </c>
      <c r="E22" t="s">
        <v>216</v>
      </c>
      <c r="F22" t="s">
        <v>221</v>
      </c>
      <c r="G22">
        <v>0</v>
      </c>
      <c r="H22">
        <v>0</v>
      </c>
      <c r="I22">
        <v>0</v>
      </c>
      <c r="J22">
        <v>0</v>
      </c>
      <c r="K22">
        <v>0</v>
      </c>
      <c r="L22">
        <v>10</v>
      </c>
      <c r="M22">
        <v>5</v>
      </c>
      <c r="N22">
        <v>0</v>
      </c>
      <c r="O22">
        <v>0</v>
      </c>
      <c r="P22">
        <f t="shared" si="0"/>
        <v>15</v>
      </c>
    </row>
    <row r="23" spans="1:16">
      <c r="A23" s="4">
        <v>17</v>
      </c>
      <c r="B23" s="4" t="s">
        <v>118</v>
      </c>
      <c r="C23" s="4">
        <v>119356</v>
      </c>
      <c r="D23" t="s">
        <v>167</v>
      </c>
      <c r="E23" t="s">
        <v>188</v>
      </c>
      <c r="F23" t="s">
        <v>44</v>
      </c>
      <c r="G23">
        <v>0</v>
      </c>
      <c r="H23">
        <v>0</v>
      </c>
      <c r="I23">
        <v>0</v>
      </c>
      <c r="J23">
        <v>6</v>
      </c>
      <c r="K23">
        <v>6</v>
      </c>
      <c r="L23">
        <v>0</v>
      </c>
      <c r="M23">
        <v>0</v>
      </c>
      <c r="N23">
        <v>0</v>
      </c>
      <c r="O23">
        <v>0</v>
      </c>
      <c r="P23">
        <f t="shared" si="0"/>
        <v>12</v>
      </c>
    </row>
    <row r="24" spans="1:16">
      <c r="A24" s="4">
        <v>18</v>
      </c>
      <c r="B24" s="4" t="s">
        <v>118</v>
      </c>
      <c r="C24" s="4">
        <v>107026</v>
      </c>
      <c r="D24" t="s">
        <v>217</v>
      </c>
      <c r="E24" t="s">
        <v>212</v>
      </c>
      <c r="F24" t="s">
        <v>222</v>
      </c>
      <c r="G24">
        <v>0</v>
      </c>
      <c r="H24">
        <v>0</v>
      </c>
      <c r="I24">
        <v>0</v>
      </c>
      <c r="J24">
        <v>0</v>
      </c>
      <c r="K24">
        <v>0</v>
      </c>
      <c r="L24">
        <v>5</v>
      </c>
      <c r="M24">
        <v>6</v>
      </c>
      <c r="N24">
        <v>0</v>
      </c>
      <c r="O24">
        <v>0</v>
      </c>
      <c r="P24">
        <f t="shared" si="0"/>
        <v>11</v>
      </c>
    </row>
    <row r="25" spans="1:16">
      <c r="A25" s="4">
        <v>19</v>
      </c>
      <c r="B25" s="4" t="s">
        <v>118</v>
      </c>
      <c r="C25" s="4">
        <v>120441</v>
      </c>
      <c r="D25" t="s">
        <v>209</v>
      </c>
      <c r="E25" t="s">
        <v>218</v>
      </c>
      <c r="F25" t="s">
        <v>220</v>
      </c>
      <c r="G25">
        <v>0</v>
      </c>
      <c r="H25">
        <v>0</v>
      </c>
      <c r="I25">
        <v>0</v>
      </c>
      <c r="J25">
        <v>0</v>
      </c>
      <c r="K25">
        <v>0</v>
      </c>
      <c r="L25">
        <v>3</v>
      </c>
      <c r="M25">
        <v>2</v>
      </c>
      <c r="N25">
        <v>0</v>
      </c>
      <c r="O25">
        <v>0</v>
      </c>
      <c r="P25">
        <f t="shared" si="0"/>
        <v>5</v>
      </c>
    </row>
    <row r="26" spans="1:16">
      <c r="A26" s="4"/>
    </row>
    <row r="27" spans="1:16">
      <c r="A27" s="4"/>
    </row>
    <row r="28" spans="1:16" ht="18.75">
      <c r="A28" s="5" t="s">
        <v>193</v>
      </c>
    </row>
    <row r="29" spans="1:16">
      <c r="A29" s="2" t="s">
        <v>2</v>
      </c>
      <c r="B29" s="3" t="s">
        <v>3</v>
      </c>
      <c r="C29" s="3" t="s">
        <v>4</v>
      </c>
      <c r="D29" s="3" t="s">
        <v>5</v>
      </c>
      <c r="E29" s="2" t="s">
        <v>6</v>
      </c>
      <c r="F29" s="3" t="s">
        <v>7</v>
      </c>
      <c r="G29" s="2" t="s">
        <v>8</v>
      </c>
      <c r="H29" s="2" t="s">
        <v>9</v>
      </c>
      <c r="I29" s="2" t="s">
        <v>10</v>
      </c>
      <c r="J29" s="2" t="s">
        <v>11</v>
      </c>
      <c r="K29" s="2" t="s">
        <v>12</v>
      </c>
      <c r="L29" s="2" t="s">
        <v>13</v>
      </c>
      <c r="M29" s="2" t="s">
        <v>14</v>
      </c>
      <c r="N29" s="2" t="s">
        <v>15</v>
      </c>
      <c r="O29" s="2" t="s">
        <v>16</v>
      </c>
      <c r="P29" s="2" t="s">
        <v>17</v>
      </c>
    </row>
    <row r="30" spans="1:16">
      <c r="A30" s="4">
        <v>1</v>
      </c>
      <c r="B30" s="4" t="s">
        <v>135</v>
      </c>
      <c r="C30" s="4">
        <v>119377</v>
      </c>
      <c r="D30" t="s">
        <v>111</v>
      </c>
      <c r="E30" t="s">
        <v>137</v>
      </c>
      <c r="F30" t="s">
        <v>44</v>
      </c>
      <c r="G30">
        <v>30</v>
      </c>
      <c r="H30">
        <v>17</v>
      </c>
      <c r="I30">
        <v>20</v>
      </c>
      <c r="J30">
        <v>35</v>
      </c>
      <c r="K30">
        <v>30</v>
      </c>
      <c r="L30">
        <v>12</v>
      </c>
      <c r="M30">
        <v>14</v>
      </c>
      <c r="N30">
        <v>0</v>
      </c>
      <c r="O30">
        <v>0</v>
      </c>
      <c r="P30">
        <f>SUM(G30:O30)</f>
        <v>158</v>
      </c>
    </row>
    <row r="31" spans="1:16">
      <c r="A31" s="4">
        <v>2</v>
      </c>
      <c r="B31" s="4" t="s">
        <v>135</v>
      </c>
      <c r="C31" s="4">
        <v>128096</v>
      </c>
      <c r="D31" t="s">
        <v>79</v>
      </c>
      <c r="E31" t="s">
        <v>142</v>
      </c>
      <c r="F31" t="s">
        <v>33</v>
      </c>
      <c r="G31">
        <v>0</v>
      </c>
      <c r="H31">
        <v>25</v>
      </c>
      <c r="I31">
        <v>25</v>
      </c>
      <c r="J31">
        <v>30</v>
      </c>
      <c r="K31">
        <v>25</v>
      </c>
      <c r="L31">
        <v>14</v>
      </c>
      <c r="M31">
        <v>12</v>
      </c>
      <c r="N31">
        <v>0</v>
      </c>
      <c r="O31">
        <v>0</v>
      </c>
      <c r="P31">
        <f t="shared" ref="P31:P38" si="1">SUM(G31:O31)</f>
        <v>131</v>
      </c>
    </row>
    <row r="32" spans="1:16">
      <c r="A32" s="4">
        <v>3</v>
      </c>
      <c r="B32" s="4" t="s">
        <v>135</v>
      </c>
      <c r="C32" s="4">
        <v>47538</v>
      </c>
      <c r="D32" t="s">
        <v>19</v>
      </c>
      <c r="E32" t="s">
        <v>136</v>
      </c>
      <c r="F32" t="s">
        <v>30</v>
      </c>
      <c r="G32">
        <v>35</v>
      </c>
      <c r="H32">
        <v>35</v>
      </c>
      <c r="I32">
        <v>0</v>
      </c>
      <c r="J32">
        <v>0</v>
      </c>
      <c r="K32">
        <v>0</v>
      </c>
      <c r="L32">
        <v>20</v>
      </c>
      <c r="M32">
        <v>35</v>
      </c>
      <c r="N32">
        <v>0</v>
      </c>
      <c r="O32">
        <v>0</v>
      </c>
      <c r="P32">
        <f t="shared" si="1"/>
        <v>125</v>
      </c>
    </row>
    <row r="33" spans="1:16">
      <c r="A33" s="4">
        <v>3</v>
      </c>
      <c r="B33" s="4" t="s">
        <v>135</v>
      </c>
      <c r="C33" s="4">
        <v>72204</v>
      </c>
      <c r="D33" t="s">
        <v>94</v>
      </c>
      <c r="E33" t="s">
        <v>138</v>
      </c>
      <c r="F33" t="s">
        <v>30</v>
      </c>
      <c r="G33">
        <v>0</v>
      </c>
      <c r="H33">
        <v>30</v>
      </c>
      <c r="I33">
        <v>35</v>
      </c>
      <c r="J33">
        <v>0</v>
      </c>
      <c r="K33">
        <v>0</v>
      </c>
      <c r="L33">
        <v>30</v>
      </c>
      <c r="M33">
        <v>30</v>
      </c>
      <c r="N33">
        <v>0</v>
      </c>
      <c r="O33">
        <v>0</v>
      </c>
      <c r="P33">
        <f t="shared" si="1"/>
        <v>125</v>
      </c>
    </row>
    <row r="34" spans="1:16">
      <c r="A34" s="4">
        <v>5</v>
      </c>
      <c r="B34" s="4" t="s">
        <v>135</v>
      </c>
      <c r="C34" s="4">
        <v>119361</v>
      </c>
      <c r="D34" t="s">
        <v>47</v>
      </c>
      <c r="E34" t="s">
        <v>143</v>
      </c>
      <c r="F34" t="s">
        <v>44</v>
      </c>
      <c r="G34">
        <v>25</v>
      </c>
      <c r="H34">
        <v>0</v>
      </c>
      <c r="I34">
        <v>0</v>
      </c>
      <c r="J34">
        <v>25</v>
      </c>
      <c r="K34">
        <v>35</v>
      </c>
      <c r="L34">
        <v>0</v>
      </c>
      <c r="M34">
        <v>0</v>
      </c>
      <c r="N34">
        <v>0</v>
      </c>
      <c r="O34">
        <v>0</v>
      </c>
      <c r="P34">
        <f t="shared" si="1"/>
        <v>85</v>
      </c>
    </row>
    <row r="35" spans="1:16">
      <c r="A35" s="4">
        <v>6</v>
      </c>
      <c r="B35" s="4" t="s">
        <v>135</v>
      </c>
      <c r="C35" s="4">
        <v>94391</v>
      </c>
      <c r="D35" t="s">
        <v>211</v>
      </c>
      <c r="E35" t="s">
        <v>177</v>
      </c>
      <c r="F35" t="s">
        <v>220</v>
      </c>
      <c r="G35">
        <v>0</v>
      </c>
      <c r="H35">
        <v>0</v>
      </c>
      <c r="I35">
        <v>0</v>
      </c>
      <c r="J35">
        <v>0</v>
      </c>
      <c r="K35">
        <v>0</v>
      </c>
      <c r="L35">
        <v>35</v>
      </c>
      <c r="M35">
        <v>20</v>
      </c>
      <c r="N35">
        <v>0</v>
      </c>
      <c r="O35">
        <v>0</v>
      </c>
      <c r="P35">
        <f t="shared" si="1"/>
        <v>55</v>
      </c>
    </row>
    <row r="36" spans="1:16">
      <c r="A36" s="4">
        <v>7</v>
      </c>
      <c r="B36" s="4" t="s">
        <v>135</v>
      </c>
      <c r="C36" s="4">
        <v>117433</v>
      </c>
      <c r="D36" t="s">
        <v>139</v>
      </c>
      <c r="E36" t="s">
        <v>140</v>
      </c>
      <c r="F36" t="s">
        <v>141</v>
      </c>
      <c r="G36">
        <v>0</v>
      </c>
      <c r="H36">
        <v>20</v>
      </c>
      <c r="I36">
        <v>30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f t="shared" si="1"/>
        <v>50</v>
      </c>
    </row>
    <row r="37" spans="1:16">
      <c r="A37" s="4">
        <v>7</v>
      </c>
      <c r="B37" s="4" t="s">
        <v>135</v>
      </c>
      <c r="C37" s="4">
        <v>118800</v>
      </c>
      <c r="D37" t="s">
        <v>223</v>
      </c>
      <c r="E37" t="s">
        <v>171</v>
      </c>
      <c r="F37" t="s">
        <v>226</v>
      </c>
      <c r="G37">
        <v>0</v>
      </c>
      <c r="H37">
        <v>0</v>
      </c>
      <c r="I37">
        <v>0</v>
      </c>
      <c r="J37">
        <v>0</v>
      </c>
      <c r="K37">
        <v>0</v>
      </c>
      <c r="L37">
        <v>25</v>
      </c>
      <c r="M37">
        <v>25</v>
      </c>
      <c r="N37">
        <v>0</v>
      </c>
      <c r="O37">
        <v>0</v>
      </c>
      <c r="P37">
        <f t="shared" si="1"/>
        <v>50</v>
      </c>
    </row>
    <row r="38" spans="1:16">
      <c r="A38" s="4">
        <v>9</v>
      </c>
      <c r="B38" s="4" t="s">
        <v>135</v>
      </c>
      <c r="C38" s="4">
        <v>66934</v>
      </c>
      <c r="D38" t="s">
        <v>224</v>
      </c>
      <c r="E38" t="s">
        <v>225</v>
      </c>
      <c r="F38" t="s">
        <v>227</v>
      </c>
      <c r="G38">
        <v>0</v>
      </c>
      <c r="H38">
        <v>0</v>
      </c>
      <c r="I38">
        <v>0</v>
      </c>
      <c r="J38">
        <v>0</v>
      </c>
      <c r="K38">
        <v>0</v>
      </c>
      <c r="L38">
        <v>17</v>
      </c>
      <c r="M38">
        <v>17</v>
      </c>
      <c r="N38">
        <v>0</v>
      </c>
      <c r="O38">
        <v>0</v>
      </c>
      <c r="P38">
        <f t="shared" si="1"/>
        <v>34</v>
      </c>
    </row>
    <row r="39" spans="1:16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18.75">
      <c r="A41" s="5" t="s">
        <v>194</v>
      </c>
    </row>
    <row r="42" spans="1:16">
      <c r="A42" s="2" t="s">
        <v>2</v>
      </c>
      <c r="B42" s="3" t="s">
        <v>3</v>
      </c>
      <c r="C42" s="3" t="s">
        <v>4</v>
      </c>
      <c r="D42" s="3" t="s">
        <v>5</v>
      </c>
      <c r="E42" s="2" t="s">
        <v>6</v>
      </c>
      <c r="F42" s="3" t="s">
        <v>7</v>
      </c>
      <c r="G42" s="2" t="s">
        <v>8</v>
      </c>
      <c r="H42" s="2" t="s">
        <v>9</v>
      </c>
      <c r="I42" s="2" t="s">
        <v>10</v>
      </c>
      <c r="J42" s="2" t="s">
        <v>11</v>
      </c>
      <c r="K42" s="2" t="s">
        <v>12</v>
      </c>
      <c r="L42" s="2" t="s">
        <v>13</v>
      </c>
      <c r="M42" s="2" t="s">
        <v>14</v>
      </c>
      <c r="N42" s="2" t="s">
        <v>15</v>
      </c>
      <c r="O42" s="2" t="s">
        <v>16</v>
      </c>
      <c r="P42" s="2" t="s">
        <v>17</v>
      </c>
    </row>
    <row r="43" spans="1:16">
      <c r="A43" s="4">
        <v>1</v>
      </c>
      <c r="B43" s="4" t="s">
        <v>144</v>
      </c>
      <c r="C43" s="4">
        <v>119364</v>
      </c>
      <c r="D43" t="s">
        <v>119</v>
      </c>
      <c r="E43" t="s">
        <v>145</v>
      </c>
      <c r="F43" t="s">
        <v>44</v>
      </c>
      <c r="G43">
        <v>20</v>
      </c>
      <c r="H43">
        <v>35</v>
      </c>
      <c r="I43">
        <v>35</v>
      </c>
      <c r="J43">
        <v>35</v>
      </c>
      <c r="K43">
        <v>35</v>
      </c>
      <c r="L43">
        <v>35</v>
      </c>
      <c r="M43">
        <v>35</v>
      </c>
      <c r="N43">
        <v>0</v>
      </c>
      <c r="O43">
        <v>0</v>
      </c>
      <c r="P43" s="9">
        <f>SUM(G43:O43)</f>
        <v>230</v>
      </c>
    </row>
    <row r="44" spans="1:16">
      <c r="A44" s="4">
        <v>2</v>
      </c>
      <c r="B44" s="4" t="s">
        <v>144</v>
      </c>
      <c r="C44" s="4">
        <v>112616</v>
      </c>
      <c r="D44" t="s">
        <v>146</v>
      </c>
      <c r="E44" t="s">
        <v>147</v>
      </c>
      <c r="F44" t="s">
        <v>33</v>
      </c>
      <c r="G44">
        <v>17</v>
      </c>
      <c r="H44">
        <v>30</v>
      </c>
      <c r="I44">
        <v>20</v>
      </c>
      <c r="J44">
        <v>30</v>
      </c>
      <c r="K44">
        <v>30</v>
      </c>
      <c r="L44">
        <v>6</v>
      </c>
      <c r="M44">
        <v>25</v>
      </c>
      <c r="N44">
        <v>0</v>
      </c>
      <c r="O44">
        <v>0</v>
      </c>
      <c r="P44" s="9">
        <f t="shared" ref="P44:P65" si="2">SUM(G44:O44)</f>
        <v>158</v>
      </c>
    </row>
    <row r="45" spans="1:16">
      <c r="A45" s="4">
        <v>3</v>
      </c>
      <c r="B45" s="4" t="s">
        <v>144</v>
      </c>
      <c r="C45" s="4">
        <v>72009</v>
      </c>
      <c r="D45" t="s">
        <v>66</v>
      </c>
      <c r="E45" t="s">
        <v>148</v>
      </c>
      <c r="F45" t="s">
        <v>68</v>
      </c>
      <c r="G45">
        <v>35</v>
      </c>
      <c r="H45">
        <v>0</v>
      </c>
      <c r="I45">
        <v>30</v>
      </c>
      <c r="J45">
        <v>25</v>
      </c>
      <c r="K45">
        <v>25</v>
      </c>
      <c r="L45">
        <v>14</v>
      </c>
      <c r="M45">
        <v>12</v>
      </c>
      <c r="N45">
        <v>0</v>
      </c>
      <c r="O45">
        <v>0</v>
      </c>
      <c r="P45" s="9">
        <f t="shared" si="2"/>
        <v>141</v>
      </c>
    </row>
    <row r="46" spans="1:16">
      <c r="A46" s="4">
        <v>4</v>
      </c>
      <c r="B46" s="4" t="s">
        <v>144</v>
      </c>
      <c r="C46" s="4">
        <v>111993</v>
      </c>
      <c r="D46" t="s">
        <v>151</v>
      </c>
      <c r="E46" t="s">
        <v>140</v>
      </c>
      <c r="F46" t="s">
        <v>50</v>
      </c>
      <c r="G46">
        <v>25</v>
      </c>
      <c r="H46">
        <v>12</v>
      </c>
      <c r="I46">
        <v>8</v>
      </c>
      <c r="J46">
        <v>17</v>
      </c>
      <c r="K46">
        <v>17</v>
      </c>
      <c r="L46">
        <v>8</v>
      </c>
      <c r="M46">
        <v>6</v>
      </c>
      <c r="N46">
        <v>0</v>
      </c>
      <c r="O46">
        <v>0</v>
      </c>
      <c r="P46" s="9">
        <f t="shared" si="2"/>
        <v>93</v>
      </c>
    </row>
    <row r="47" spans="1:16">
      <c r="A47" s="4">
        <v>5</v>
      </c>
      <c r="B47" s="4" t="s">
        <v>144</v>
      </c>
      <c r="C47" s="4">
        <v>92725</v>
      </c>
      <c r="D47" t="s">
        <v>152</v>
      </c>
      <c r="E47" t="s">
        <v>153</v>
      </c>
      <c r="F47" t="s">
        <v>53</v>
      </c>
      <c r="G47">
        <v>0</v>
      </c>
      <c r="H47">
        <v>25</v>
      </c>
      <c r="I47">
        <v>10</v>
      </c>
      <c r="J47">
        <v>0</v>
      </c>
      <c r="K47">
        <v>0</v>
      </c>
      <c r="L47">
        <v>17</v>
      </c>
      <c r="M47">
        <v>20</v>
      </c>
      <c r="N47">
        <v>0</v>
      </c>
      <c r="O47">
        <v>0</v>
      </c>
      <c r="P47" s="9">
        <f t="shared" si="2"/>
        <v>72</v>
      </c>
    </row>
    <row r="48" spans="1:16">
      <c r="A48" s="4">
        <v>6</v>
      </c>
      <c r="B48" s="4" t="s">
        <v>144</v>
      </c>
      <c r="C48" s="4">
        <v>27030</v>
      </c>
      <c r="D48" t="s">
        <v>189</v>
      </c>
      <c r="E48" t="s">
        <v>190</v>
      </c>
      <c r="F48" t="s">
        <v>191</v>
      </c>
      <c r="G48">
        <v>0</v>
      </c>
      <c r="H48">
        <v>0</v>
      </c>
      <c r="I48">
        <v>0</v>
      </c>
      <c r="J48">
        <v>20</v>
      </c>
      <c r="K48">
        <v>20</v>
      </c>
      <c r="L48">
        <v>12</v>
      </c>
      <c r="M48">
        <v>14</v>
      </c>
      <c r="N48">
        <v>0</v>
      </c>
      <c r="O48">
        <v>0</v>
      </c>
      <c r="P48" s="9">
        <f t="shared" si="2"/>
        <v>66</v>
      </c>
    </row>
    <row r="49" spans="1:16">
      <c r="A49" s="4">
        <v>7</v>
      </c>
      <c r="B49" s="4" t="s">
        <v>144</v>
      </c>
      <c r="C49" s="4">
        <v>57502</v>
      </c>
      <c r="D49" t="s">
        <v>228</v>
      </c>
      <c r="E49" t="s">
        <v>229</v>
      </c>
      <c r="F49" t="s">
        <v>240</v>
      </c>
      <c r="G49">
        <v>0</v>
      </c>
      <c r="H49">
        <v>0</v>
      </c>
      <c r="I49">
        <v>0</v>
      </c>
      <c r="J49">
        <v>0</v>
      </c>
      <c r="K49">
        <v>0</v>
      </c>
      <c r="L49">
        <v>30</v>
      </c>
      <c r="M49">
        <v>30</v>
      </c>
      <c r="N49">
        <v>0</v>
      </c>
      <c r="O49">
        <v>0</v>
      </c>
      <c r="P49" s="9">
        <f t="shared" si="2"/>
        <v>60</v>
      </c>
    </row>
    <row r="50" spans="1:16">
      <c r="A50" s="4">
        <v>8</v>
      </c>
      <c r="B50" s="4" t="s">
        <v>144</v>
      </c>
      <c r="C50" s="4">
        <v>72002</v>
      </c>
      <c r="D50" t="s">
        <v>159</v>
      </c>
      <c r="E50" t="s">
        <v>160</v>
      </c>
      <c r="F50" t="s">
        <v>68</v>
      </c>
      <c r="G50">
        <v>0</v>
      </c>
      <c r="H50">
        <v>10</v>
      </c>
      <c r="I50">
        <v>6</v>
      </c>
      <c r="J50">
        <v>14</v>
      </c>
      <c r="K50">
        <v>14</v>
      </c>
      <c r="L50">
        <v>3</v>
      </c>
      <c r="M50">
        <v>4</v>
      </c>
      <c r="N50">
        <v>0</v>
      </c>
      <c r="O50">
        <v>0</v>
      </c>
      <c r="P50" s="9">
        <f t="shared" si="2"/>
        <v>51</v>
      </c>
    </row>
    <row r="51" spans="1:16">
      <c r="A51" s="4">
        <v>9</v>
      </c>
      <c r="B51" s="4" t="s">
        <v>144</v>
      </c>
      <c r="C51" s="4">
        <v>41086</v>
      </c>
      <c r="D51" t="s">
        <v>149</v>
      </c>
      <c r="E51" t="s">
        <v>150</v>
      </c>
      <c r="F51" t="s">
        <v>91</v>
      </c>
      <c r="G51">
        <v>0</v>
      </c>
      <c r="H51">
        <v>20</v>
      </c>
      <c r="I51">
        <v>25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9">
        <f t="shared" si="2"/>
        <v>45</v>
      </c>
    </row>
    <row r="52" spans="1:16">
      <c r="A52" s="4">
        <v>10</v>
      </c>
      <c r="B52" s="4" t="s">
        <v>144</v>
      </c>
      <c r="C52" s="4">
        <v>27014</v>
      </c>
      <c r="D52" t="s">
        <v>230</v>
      </c>
      <c r="E52" t="s">
        <v>231</v>
      </c>
      <c r="F52" t="s">
        <v>53</v>
      </c>
      <c r="G52">
        <v>0</v>
      </c>
      <c r="H52">
        <v>0</v>
      </c>
      <c r="I52">
        <v>0</v>
      </c>
      <c r="J52">
        <v>0</v>
      </c>
      <c r="K52">
        <v>0</v>
      </c>
      <c r="L52">
        <v>25</v>
      </c>
      <c r="M52">
        <v>17</v>
      </c>
      <c r="N52">
        <v>0</v>
      </c>
      <c r="O52">
        <v>0</v>
      </c>
      <c r="P52" s="9">
        <f t="shared" si="2"/>
        <v>42</v>
      </c>
    </row>
    <row r="53" spans="1:16">
      <c r="A53" s="4">
        <v>11</v>
      </c>
      <c r="B53" s="4" t="s">
        <v>144</v>
      </c>
      <c r="C53" s="4">
        <v>89547</v>
      </c>
      <c r="D53" t="s">
        <v>38</v>
      </c>
      <c r="E53" t="s">
        <v>158</v>
      </c>
      <c r="F53" t="s">
        <v>30</v>
      </c>
      <c r="G53">
        <v>0</v>
      </c>
      <c r="H53">
        <v>14</v>
      </c>
      <c r="I53">
        <v>12</v>
      </c>
      <c r="J53">
        <v>0</v>
      </c>
      <c r="K53">
        <v>0</v>
      </c>
      <c r="L53">
        <v>5</v>
      </c>
      <c r="M53">
        <v>5</v>
      </c>
      <c r="N53">
        <v>0</v>
      </c>
      <c r="O53">
        <v>0</v>
      </c>
      <c r="P53" s="9">
        <f t="shared" si="2"/>
        <v>36</v>
      </c>
    </row>
    <row r="54" spans="1:16">
      <c r="A54" s="4">
        <v>11</v>
      </c>
      <c r="B54" s="4" t="s">
        <v>144</v>
      </c>
      <c r="C54" s="4">
        <v>72014</v>
      </c>
      <c r="D54" t="s">
        <v>85</v>
      </c>
      <c r="E54" t="s">
        <v>155</v>
      </c>
      <c r="F54" t="s">
        <v>68</v>
      </c>
      <c r="G54">
        <v>14</v>
      </c>
      <c r="H54">
        <v>0</v>
      </c>
      <c r="I54">
        <v>17</v>
      </c>
      <c r="J54">
        <v>0</v>
      </c>
      <c r="K54">
        <v>0</v>
      </c>
      <c r="L54">
        <v>4</v>
      </c>
      <c r="M54">
        <v>1</v>
      </c>
      <c r="N54">
        <v>0</v>
      </c>
      <c r="O54">
        <v>0</v>
      </c>
      <c r="P54" s="9">
        <f t="shared" si="2"/>
        <v>36</v>
      </c>
    </row>
    <row r="55" spans="1:16">
      <c r="A55" s="4">
        <v>13</v>
      </c>
      <c r="B55" s="4" t="s">
        <v>144</v>
      </c>
      <c r="C55" s="4">
        <v>72559</v>
      </c>
      <c r="D55" t="s">
        <v>25</v>
      </c>
      <c r="E55" t="s">
        <v>154</v>
      </c>
      <c r="F55" t="s">
        <v>27</v>
      </c>
      <c r="G55">
        <v>0</v>
      </c>
      <c r="H55">
        <v>17</v>
      </c>
      <c r="I55">
        <v>14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 s="9">
        <f t="shared" si="2"/>
        <v>31</v>
      </c>
    </row>
    <row r="56" spans="1:16">
      <c r="A56" s="4">
        <v>14</v>
      </c>
      <c r="B56" s="4" t="s">
        <v>144</v>
      </c>
      <c r="C56" s="4">
        <v>114595</v>
      </c>
      <c r="D56" t="s">
        <v>156</v>
      </c>
      <c r="E56" t="s">
        <v>157</v>
      </c>
      <c r="F56" t="s">
        <v>24</v>
      </c>
      <c r="G56">
        <v>30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 s="9">
        <f t="shared" si="2"/>
        <v>30</v>
      </c>
    </row>
    <row r="57" spans="1:16">
      <c r="A57" s="4">
        <v>14</v>
      </c>
      <c r="B57" s="4" t="s">
        <v>144</v>
      </c>
      <c r="C57" s="4">
        <v>57483</v>
      </c>
      <c r="D57" t="s">
        <v>232</v>
      </c>
      <c r="E57" t="s">
        <v>145</v>
      </c>
      <c r="F57" t="s">
        <v>240</v>
      </c>
      <c r="G57">
        <v>0</v>
      </c>
      <c r="H57">
        <v>0</v>
      </c>
      <c r="I57">
        <v>0</v>
      </c>
      <c r="J57">
        <v>0</v>
      </c>
      <c r="K57">
        <v>0</v>
      </c>
      <c r="L57">
        <v>20</v>
      </c>
      <c r="M57">
        <v>10</v>
      </c>
      <c r="N57">
        <v>0</v>
      </c>
      <c r="O57">
        <v>0</v>
      </c>
      <c r="P57" s="9">
        <f t="shared" si="2"/>
        <v>30</v>
      </c>
    </row>
    <row r="58" spans="1:16">
      <c r="A58" s="4">
        <v>16</v>
      </c>
      <c r="B58" s="4" t="s">
        <v>144</v>
      </c>
      <c r="C58" s="4">
        <v>126370</v>
      </c>
      <c r="D58" t="s">
        <v>167</v>
      </c>
      <c r="E58" t="s">
        <v>168</v>
      </c>
      <c r="F58" t="s">
        <v>44</v>
      </c>
      <c r="G58">
        <v>0</v>
      </c>
      <c r="H58">
        <v>0</v>
      </c>
      <c r="I58">
        <v>5</v>
      </c>
      <c r="J58">
        <v>12</v>
      </c>
      <c r="K58">
        <v>12</v>
      </c>
      <c r="L58">
        <v>0</v>
      </c>
      <c r="M58">
        <v>0</v>
      </c>
      <c r="N58">
        <v>0</v>
      </c>
      <c r="O58">
        <v>0</v>
      </c>
      <c r="P58" s="9">
        <f t="shared" si="2"/>
        <v>29</v>
      </c>
    </row>
    <row r="59" spans="1:16">
      <c r="A59" s="4">
        <v>17</v>
      </c>
      <c r="B59" s="4" t="s">
        <v>144</v>
      </c>
      <c r="C59" s="4">
        <v>89558</v>
      </c>
      <c r="D59" t="s">
        <v>233</v>
      </c>
      <c r="E59" t="s">
        <v>234</v>
      </c>
      <c r="F59" t="s">
        <v>30</v>
      </c>
      <c r="G59">
        <v>0</v>
      </c>
      <c r="H59">
        <v>0</v>
      </c>
      <c r="I59">
        <v>0</v>
      </c>
      <c r="J59">
        <v>0</v>
      </c>
      <c r="K59">
        <v>0</v>
      </c>
      <c r="L59">
        <v>10</v>
      </c>
      <c r="M59">
        <v>8</v>
      </c>
      <c r="N59">
        <v>0</v>
      </c>
      <c r="O59">
        <v>0</v>
      </c>
      <c r="P59" s="9">
        <f t="shared" si="2"/>
        <v>18</v>
      </c>
    </row>
    <row r="60" spans="1:16">
      <c r="A60" s="4">
        <v>18</v>
      </c>
      <c r="B60" s="4" t="s">
        <v>144</v>
      </c>
      <c r="C60" s="4">
        <v>99999902</v>
      </c>
      <c r="D60" t="s">
        <v>161</v>
      </c>
      <c r="E60" t="s">
        <v>162</v>
      </c>
      <c r="F60" t="s">
        <v>71</v>
      </c>
      <c r="G60">
        <v>12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 s="9">
        <f t="shared" si="2"/>
        <v>12</v>
      </c>
    </row>
    <row r="61" spans="1:16">
      <c r="A61" s="4">
        <v>18</v>
      </c>
      <c r="B61" s="4" t="s">
        <v>144</v>
      </c>
      <c r="C61" s="4">
        <v>120108</v>
      </c>
      <c r="D61" t="s">
        <v>163</v>
      </c>
      <c r="E61" t="s">
        <v>164</v>
      </c>
      <c r="F61" t="s">
        <v>58</v>
      </c>
      <c r="G61">
        <v>0</v>
      </c>
      <c r="H61">
        <v>8</v>
      </c>
      <c r="I61">
        <v>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 s="9">
        <f t="shared" si="2"/>
        <v>12</v>
      </c>
    </row>
    <row r="62" spans="1:16">
      <c r="A62" s="4">
        <v>20</v>
      </c>
      <c r="B62" s="4" t="s">
        <v>144</v>
      </c>
      <c r="C62" s="4">
        <v>99999903</v>
      </c>
      <c r="D62" t="s">
        <v>165</v>
      </c>
      <c r="E62" t="s">
        <v>166</v>
      </c>
      <c r="F62" t="s">
        <v>44</v>
      </c>
      <c r="G62">
        <v>10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 s="9">
        <f t="shared" si="2"/>
        <v>10</v>
      </c>
    </row>
    <row r="63" spans="1:16">
      <c r="A63" s="4">
        <v>21</v>
      </c>
      <c r="B63" s="4" t="s">
        <v>144</v>
      </c>
      <c r="C63" s="4">
        <v>104718</v>
      </c>
      <c r="D63" t="s">
        <v>235</v>
      </c>
      <c r="E63" t="s">
        <v>236</v>
      </c>
      <c r="F63" t="s">
        <v>91</v>
      </c>
      <c r="G63">
        <v>0</v>
      </c>
      <c r="H63">
        <v>0</v>
      </c>
      <c r="I63">
        <v>0</v>
      </c>
      <c r="J63">
        <v>0</v>
      </c>
      <c r="K63">
        <v>0</v>
      </c>
      <c r="L63">
        <v>2</v>
      </c>
      <c r="M63">
        <v>3</v>
      </c>
      <c r="N63">
        <v>0</v>
      </c>
      <c r="O63">
        <v>0</v>
      </c>
      <c r="P63" s="9">
        <f t="shared" si="2"/>
        <v>5</v>
      </c>
    </row>
    <row r="64" spans="1:16">
      <c r="A64" s="4">
        <v>22</v>
      </c>
      <c r="B64" s="4" t="s">
        <v>144</v>
      </c>
      <c r="C64" s="4">
        <v>93272</v>
      </c>
      <c r="D64" t="s">
        <v>215</v>
      </c>
      <c r="E64" t="s">
        <v>237</v>
      </c>
      <c r="F64" t="s">
        <v>221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2</v>
      </c>
      <c r="N64">
        <v>0</v>
      </c>
      <c r="O64">
        <v>0</v>
      </c>
      <c r="P64" s="9">
        <f t="shared" si="2"/>
        <v>2</v>
      </c>
    </row>
    <row r="65" spans="1:16">
      <c r="A65" s="4">
        <v>23</v>
      </c>
      <c r="B65" s="4" t="s">
        <v>144</v>
      </c>
      <c r="C65" s="4">
        <v>66942</v>
      </c>
      <c r="D65" t="s">
        <v>238</v>
      </c>
      <c r="E65" t="s">
        <v>239</v>
      </c>
      <c r="F65" t="s">
        <v>227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 s="9">
        <f t="shared" si="2"/>
        <v>1</v>
      </c>
    </row>
    <row r="66" spans="1:16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ht="18.75">
      <c r="A68" s="5" t="s">
        <v>242</v>
      </c>
    </row>
    <row r="69" spans="1:16">
      <c r="A69" s="2" t="s">
        <v>2</v>
      </c>
      <c r="B69" s="3" t="s">
        <v>3</v>
      </c>
      <c r="C69" s="3" t="s">
        <v>4</v>
      </c>
      <c r="D69" s="3" t="s">
        <v>5</v>
      </c>
      <c r="E69" s="2" t="s">
        <v>6</v>
      </c>
      <c r="F69" s="3" t="s">
        <v>7</v>
      </c>
      <c r="G69" s="2" t="s">
        <v>8</v>
      </c>
      <c r="H69" s="2" t="s">
        <v>9</v>
      </c>
      <c r="I69" s="2" t="s">
        <v>10</v>
      </c>
      <c r="J69" s="2" t="s">
        <v>11</v>
      </c>
      <c r="K69" s="2" t="s">
        <v>12</v>
      </c>
      <c r="L69" s="2" t="s">
        <v>13</v>
      </c>
      <c r="M69" s="2" t="s">
        <v>14</v>
      </c>
      <c r="N69" s="2" t="s">
        <v>15</v>
      </c>
      <c r="O69" s="2" t="s">
        <v>16</v>
      </c>
      <c r="P69" s="2" t="s">
        <v>17</v>
      </c>
    </row>
    <row r="70" spans="1:16">
      <c r="A70" s="4">
        <v>1</v>
      </c>
      <c r="B70" s="4" t="s">
        <v>169</v>
      </c>
      <c r="C70" s="4">
        <v>111990</v>
      </c>
      <c r="D70" t="s">
        <v>170</v>
      </c>
      <c r="E70" t="s">
        <v>171</v>
      </c>
      <c r="F70" t="s">
        <v>50</v>
      </c>
      <c r="G70">
        <v>30</v>
      </c>
      <c r="H70">
        <v>30</v>
      </c>
      <c r="I70">
        <v>35</v>
      </c>
      <c r="J70">
        <v>30</v>
      </c>
      <c r="K70">
        <v>35</v>
      </c>
      <c r="L70">
        <v>0</v>
      </c>
      <c r="M70">
        <v>0</v>
      </c>
      <c r="N70">
        <v>0</v>
      </c>
      <c r="O70">
        <v>0</v>
      </c>
      <c r="P70" s="9">
        <f>SUM(G70:O70)</f>
        <v>160</v>
      </c>
    </row>
    <row r="71" spans="1:16">
      <c r="A71" s="4">
        <v>2</v>
      </c>
      <c r="B71" s="4" t="s">
        <v>169</v>
      </c>
      <c r="C71" s="4">
        <v>119367</v>
      </c>
      <c r="D71" t="s">
        <v>172</v>
      </c>
      <c r="E71" t="s">
        <v>173</v>
      </c>
      <c r="F71" t="s">
        <v>44</v>
      </c>
      <c r="G71">
        <v>35</v>
      </c>
      <c r="H71">
        <v>35</v>
      </c>
      <c r="I71">
        <v>0</v>
      </c>
      <c r="J71">
        <v>35</v>
      </c>
      <c r="K71">
        <v>0</v>
      </c>
      <c r="L71">
        <v>0</v>
      </c>
      <c r="M71">
        <v>0</v>
      </c>
      <c r="N71">
        <v>0</v>
      </c>
      <c r="O71">
        <v>0</v>
      </c>
      <c r="P71" s="9">
        <f t="shared" ref="P71:P76" si="3">SUM(G71:O71)</f>
        <v>105</v>
      </c>
    </row>
    <row r="72" spans="1:16">
      <c r="A72" s="4">
        <v>3</v>
      </c>
      <c r="B72" s="4" t="s">
        <v>169</v>
      </c>
      <c r="C72" s="4">
        <v>89543</v>
      </c>
      <c r="D72" t="s">
        <v>176</v>
      </c>
      <c r="E72" t="s">
        <v>177</v>
      </c>
      <c r="F72" t="s">
        <v>30</v>
      </c>
      <c r="G72">
        <v>0</v>
      </c>
      <c r="H72">
        <v>20</v>
      </c>
      <c r="I72">
        <v>30</v>
      </c>
      <c r="J72">
        <v>0</v>
      </c>
      <c r="K72">
        <v>0</v>
      </c>
      <c r="L72">
        <v>30</v>
      </c>
      <c r="M72">
        <v>0</v>
      </c>
      <c r="N72">
        <v>0</v>
      </c>
      <c r="O72">
        <v>0</v>
      </c>
      <c r="P72" s="9">
        <f t="shared" si="3"/>
        <v>80</v>
      </c>
    </row>
    <row r="73" spans="1:16">
      <c r="A73" s="4">
        <v>4</v>
      </c>
      <c r="B73" s="4" t="s">
        <v>169</v>
      </c>
      <c r="C73" s="4">
        <v>28952</v>
      </c>
      <c r="D73" t="s">
        <v>241</v>
      </c>
      <c r="E73" t="s">
        <v>157</v>
      </c>
      <c r="F73" t="s">
        <v>220</v>
      </c>
      <c r="G73">
        <v>0</v>
      </c>
      <c r="H73">
        <v>0</v>
      </c>
      <c r="I73">
        <v>0</v>
      </c>
      <c r="J73">
        <v>0</v>
      </c>
      <c r="K73">
        <v>0</v>
      </c>
      <c r="L73">
        <v>35</v>
      </c>
      <c r="M73">
        <v>35</v>
      </c>
      <c r="N73">
        <v>0</v>
      </c>
      <c r="O73">
        <v>0</v>
      </c>
      <c r="P73" s="9">
        <f t="shared" si="3"/>
        <v>70</v>
      </c>
    </row>
    <row r="74" spans="1:16">
      <c r="A74" s="4">
        <v>5</v>
      </c>
      <c r="B74" s="4" t="s">
        <v>169</v>
      </c>
      <c r="C74" s="4">
        <v>40902</v>
      </c>
      <c r="D74" t="s">
        <v>174</v>
      </c>
      <c r="E74" t="s">
        <v>175</v>
      </c>
      <c r="F74" t="s">
        <v>91</v>
      </c>
      <c r="G74">
        <v>0</v>
      </c>
      <c r="H74">
        <v>25</v>
      </c>
      <c r="I74">
        <v>25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 s="9">
        <f t="shared" si="3"/>
        <v>50</v>
      </c>
    </row>
    <row r="75" spans="1:16">
      <c r="A75" s="4">
        <v>6</v>
      </c>
      <c r="B75" s="4" t="s">
        <v>169</v>
      </c>
      <c r="C75" s="4">
        <v>105784</v>
      </c>
      <c r="D75" t="s">
        <v>178</v>
      </c>
      <c r="E75" t="s">
        <v>179</v>
      </c>
      <c r="F75" t="s">
        <v>27</v>
      </c>
      <c r="G75">
        <v>0</v>
      </c>
      <c r="H75">
        <v>17</v>
      </c>
      <c r="I75">
        <v>20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 s="9">
        <f t="shared" si="3"/>
        <v>37</v>
      </c>
    </row>
    <row r="76" spans="1:16">
      <c r="A76" s="4">
        <v>7</v>
      </c>
      <c r="B76" s="4" t="s">
        <v>169</v>
      </c>
      <c r="C76" s="4">
        <v>99999901</v>
      </c>
      <c r="D76" t="s">
        <v>180</v>
      </c>
      <c r="E76" t="s">
        <v>181</v>
      </c>
      <c r="F76" t="s">
        <v>71</v>
      </c>
      <c r="G76">
        <v>25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 s="9">
        <f t="shared" si="3"/>
        <v>25</v>
      </c>
    </row>
    <row r="77" spans="1:16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18.75">
      <c r="A79" s="5" t="s">
        <v>192</v>
      </c>
    </row>
    <row r="80" spans="1:16">
      <c r="A80" s="2" t="s">
        <v>2</v>
      </c>
      <c r="B80" s="3" t="s">
        <v>3</v>
      </c>
      <c r="C80" s="3" t="s">
        <v>4</v>
      </c>
      <c r="D80" s="3" t="s">
        <v>5</v>
      </c>
      <c r="E80" s="2" t="s">
        <v>6</v>
      </c>
      <c r="F80" s="3" t="s">
        <v>7</v>
      </c>
      <c r="G80" s="2" t="s">
        <v>8</v>
      </c>
      <c r="H80" s="2" t="s">
        <v>9</v>
      </c>
      <c r="I80" s="2" t="s">
        <v>10</v>
      </c>
      <c r="J80" s="2" t="s">
        <v>11</v>
      </c>
      <c r="K80" s="2" t="s">
        <v>12</v>
      </c>
      <c r="L80" s="2" t="s">
        <v>13</v>
      </c>
      <c r="M80" s="2" t="s">
        <v>14</v>
      </c>
      <c r="N80" s="2" t="s">
        <v>15</v>
      </c>
      <c r="O80" s="2" t="s">
        <v>16</v>
      </c>
      <c r="P80" s="2" t="s">
        <v>17</v>
      </c>
    </row>
    <row r="81" spans="1:16">
      <c r="A81" s="4">
        <v>1</v>
      </c>
      <c r="B81" s="4" t="s">
        <v>18</v>
      </c>
      <c r="C81" s="4">
        <v>125330</v>
      </c>
      <c r="D81" t="s">
        <v>22</v>
      </c>
      <c r="E81" t="s">
        <v>23</v>
      </c>
      <c r="F81" t="s">
        <v>24</v>
      </c>
      <c r="G81">
        <v>35</v>
      </c>
      <c r="H81">
        <v>17</v>
      </c>
      <c r="I81">
        <v>14</v>
      </c>
      <c r="J81">
        <v>25</v>
      </c>
      <c r="K81">
        <v>25</v>
      </c>
      <c r="L81">
        <v>17</v>
      </c>
      <c r="M81">
        <v>17</v>
      </c>
      <c r="N81">
        <v>0</v>
      </c>
      <c r="O81">
        <v>0</v>
      </c>
      <c r="P81" s="9">
        <f>SUM(G81:O81)</f>
        <v>150</v>
      </c>
    </row>
    <row r="82" spans="1:16">
      <c r="A82" s="4">
        <v>2</v>
      </c>
      <c r="B82" s="4" t="s">
        <v>18</v>
      </c>
      <c r="C82" s="4">
        <v>120688</v>
      </c>
      <c r="D82" t="s">
        <v>31</v>
      </c>
      <c r="E82" t="s">
        <v>32</v>
      </c>
      <c r="F82" t="s">
        <v>33</v>
      </c>
      <c r="G82">
        <v>0</v>
      </c>
      <c r="H82">
        <v>25</v>
      </c>
      <c r="I82">
        <v>20</v>
      </c>
      <c r="J82">
        <v>30</v>
      </c>
      <c r="K82">
        <v>30</v>
      </c>
      <c r="L82">
        <v>20</v>
      </c>
      <c r="M82">
        <v>20</v>
      </c>
      <c r="N82">
        <v>0</v>
      </c>
      <c r="O82">
        <v>0</v>
      </c>
      <c r="P82" s="9">
        <f t="shared" ref="P82:P103" si="4">SUM(G82:O82)</f>
        <v>145</v>
      </c>
    </row>
    <row r="83" spans="1:16">
      <c r="A83" s="4">
        <v>3</v>
      </c>
      <c r="B83" s="4" t="s">
        <v>18</v>
      </c>
      <c r="C83" s="4">
        <v>111875</v>
      </c>
      <c r="D83" t="s">
        <v>182</v>
      </c>
      <c r="E83" t="s">
        <v>183</v>
      </c>
      <c r="F83" t="s">
        <v>184</v>
      </c>
      <c r="G83">
        <v>0</v>
      </c>
      <c r="H83">
        <v>0</v>
      </c>
      <c r="I83">
        <v>0</v>
      </c>
      <c r="J83">
        <v>35</v>
      </c>
      <c r="K83">
        <v>35</v>
      </c>
      <c r="L83">
        <v>25</v>
      </c>
      <c r="M83">
        <v>25</v>
      </c>
      <c r="N83">
        <v>0</v>
      </c>
      <c r="O83">
        <v>0</v>
      </c>
      <c r="P83" s="9">
        <f t="shared" si="4"/>
        <v>120</v>
      </c>
    </row>
    <row r="84" spans="1:16">
      <c r="A84" s="4">
        <v>4</v>
      </c>
      <c r="B84" s="4" t="s">
        <v>18</v>
      </c>
      <c r="C84" s="4">
        <v>47542</v>
      </c>
      <c r="D84" t="s">
        <v>19</v>
      </c>
      <c r="E84" t="s">
        <v>20</v>
      </c>
      <c r="F84" t="s">
        <v>21</v>
      </c>
      <c r="G84">
        <v>30</v>
      </c>
      <c r="H84">
        <v>30</v>
      </c>
      <c r="I84">
        <v>35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 s="9">
        <f t="shared" si="4"/>
        <v>95</v>
      </c>
    </row>
    <row r="85" spans="1:16">
      <c r="A85" s="4">
        <v>5</v>
      </c>
      <c r="B85" s="4" t="s">
        <v>18</v>
      </c>
      <c r="C85" s="4">
        <v>125329</v>
      </c>
      <c r="D85" t="s">
        <v>40</v>
      </c>
      <c r="E85" t="s">
        <v>41</v>
      </c>
      <c r="F85" t="s">
        <v>24</v>
      </c>
      <c r="G85">
        <v>14</v>
      </c>
      <c r="H85">
        <v>8</v>
      </c>
      <c r="I85">
        <v>0</v>
      </c>
      <c r="J85">
        <v>14</v>
      </c>
      <c r="K85">
        <v>20</v>
      </c>
      <c r="L85">
        <v>14</v>
      </c>
      <c r="M85">
        <v>10</v>
      </c>
      <c r="N85">
        <v>0</v>
      </c>
      <c r="O85">
        <v>0</v>
      </c>
      <c r="P85" s="9">
        <f t="shared" si="4"/>
        <v>80</v>
      </c>
    </row>
    <row r="86" spans="1:16">
      <c r="A86" s="4">
        <v>6</v>
      </c>
      <c r="B86" s="4" t="s">
        <v>18</v>
      </c>
      <c r="C86" s="4">
        <v>126010</v>
      </c>
      <c r="D86" t="s">
        <v>36</v>
      </c>
      <c r="E86" t="s">
        <v>37</v>
      </c>
      <c r="F86" t="s">
        <v>24</v>
      </c>
      <c r="G86">
        <v>20</v>
      </c>
      <c r="H86">
        <v>5</v>
      </c>
      <c r="I86">
        <v>8</v>
      </c>
      <c r="J86">
        <v>20</v>
      </c>
      <c r="K86">
        <v>0</v>
      </c>
      <c r="L86">
        <v>12</v>
      </c>
      <c r="M86">
        <v>8</v>
      </c>
      <c r="N86">
        <v>0</v>
      </c>
      <c r="O86">
        <v>0</v>
      </c>
      <c r="P86" s="9">
        <f t="shared" si="4"/>
        <v>73</v>
      </c>
    </row>
    <row r="87" spans="1:16">
      <c r="A87" s="4">
        <v>7</v>
      </c>
      <c r="B87" s="4" t="s">
        <v>18</v>
      </c>
      <c r="C87" s="4">
        <v>114979</v>
      </c>
      <c r="D87" t="s">
        <v>243</v>
      </c>
      <c r="E87" t="s">
        <v>244</v>
      </c>
      <c r="F87" t="s">
        <v>246</v>
      </c>
      <c r="G87">
        <v>0</v>
      </c>
      <c r="H87">
        <v>0</v>
      </c>
      <c r="I87">
        <v>0</v>
      </c>
      <c r="J87">
        <v>0</v>
      </c>
      <c r="K87">
        <v>0</v>
      </c>
      <c r="L87">
        <v>35</v>
      </c>
      <c r="M87">
        <v>35</v>
      </c>
      <c r="N87">
        <v>0</v>
      </c>
      <c r="O87">
        <v>0</v>
      </c>
      <c r="P87" s="9">
        <f t="shared" si="4"/>
        <v>70</v>
      </c>
    </row>
    <row r="88" spans="1:16">
      <c r="A88" s="4">
        <v>8</v>
      </c>
      <c r="B88" s="4" t="s">
        <v>18</v>
      </c>
      <c r="C88" s="4">
        <v>105858</v>
      </c>
      <c r="D88" t="s">
        <v>25</v>
      </c>
      <c r="E88" t="s">
        <v>26</v>
      </c>
      <c r="F88" t="s">
        <v>27</v>
      </c>
      <c r="G88">
        <v>0</v>
      </c>
      <c r="H88">
        <v>35</v>
      </c>
      <c r="I88">
        <v>30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 s="9">
        <f t="shared" si="4"/>
        <v>65</v>
      </c>
    </row>
    <row r="89" spans="1:16">
      <c r="A89" s="4">
        <v>8</v>
      </c>
      <c r="B89" s="4" t="s">
        <v>18</v>
      </c>
      <c r="C89" s="4">
        <v>125445</v>
      </c>
      <c r="D89" t="s">
        <v>34</v>
      </c>
      <c r="E89" t="s">
        <v>35</v>
      </c>
      <c r="F89" t="s">
        <v>33</v>
      </c>
      <c r="G89">
        <v>25</v>
      </c>
      <c r="H89">
        <v>6</v>
      </c>
      <c r="I89">
        <v>12</v>
      </c>
      <c r="J89">
        <v>0</v>
      </c>
      <c r="K89">
        <v>0</v>
      </c>
      <c r="L89">
        <v>10</v>
      </c>
      <c r="M89">
        <v>12</v>
      </c>
      <c r="N89">
        <v>0</v>
      </c>
      <c r="O89">
        <v>0</v>
      </c>
      <c r="P89" s="9">
        <f t="shared" si="4"/>
        <v>65</v>
      </c>
    </row>
    <row r="90" spans="1:16">
      <c r="A90" s="4">
        <v>10</v>
      </c>
      <c r="B90" s="4" t="s">
        <v>18</v>
      </c>
      <c r="C90" s="4">
        <v>108315</v>
      </c>
      <c r="D90" t="s">
        <v>245</v>
      </c>
      <c r="E90" t="s">
        <v>63</v>
      </c>
      <c r="F90" t="s">
        <v>219</v>
      </c>
      <c r="G90">
        <v>0</v>
      </c>
      <c r="H90">
        <v>0</v>
      </c>
      <c r="I90">
        <v>0</v>
      </c>
      <c r="J90">
        <v>0</v>
      </c>
      <c r="K90">
        <v>0</v>
      </c>
      <c r="L90">
        <v>30</v>
      </c>
      <c r="M90">
        <v>30</v>
      </c>
      <c r="N90">
        <v>0</v>
      </c>
      <c r="O90">
        <v>0</v>
      </c>
      <c r="P90" s="9">
        <f t="shared" si="4"/>
        <v>60</v>
      </c>
    </row>
    <row r="91" spans="1:16">
      <c r="A91" s="4">
        <v>11</v>
      </c>
      <c r="B91" s="4" t="s">
        <v>18</v>
      </c>
      <c r="C91" s="4">
        <v>124574</v>
      </c>
      <c r="D91" t="s">
        <v>45</v>
      </c>
      <c r="E91" t="s">
        <v>46</v>
      </c>
      <c r="F91" t="s">
        <v>24</v>
      </c>
      <c r="G91">
        <v>0</v>
      </c>
      <c r="H91">
        <v>12</v>
      </c>
      <c r="I91">
        <v>6</v>
      </c>
      <c r="J91">
        <v>17</v>
      </c>
      <c r="K91">
        <v>17</v>
      </c>
      <c r="L91">
        <v>0</v>
      </c>
      <c r="M91">
        <v>0</v>
      </c>
      <c r="N91">
        <v>0</v>
      </c>
      <c r="O91">
        <v>0</v>
      </c>
      <c r="P91" s="9">
        <f t="shared" si="4"/>
        <v>52</v>
      </c>
    </row>
    <row r="92" spans="1:16">
      <c r="A92" s="4">
        <v>12</v>
      </c>
      <c r="B92" s="4" t="s">
        <v>18</v>
      </c>
      <c r="C92" s="4">
        <v>118164</v>
      </c>
      <c r="D92" t="s">
        <v>28</v>
      </c>
      <c r="E92" t="s">
        <v>29</v>
      </c>
      <c r="F92" t="s">
        <v>30</v>
      </c>
      <c r="G92">
        <v>0</v>
      </c>
      <c r="H92">
        <v>20</v>
      </c>
      <c r="I92">
        <v>25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 s="9">
        <f t="shared" si="4"/>
        <v>45</v>
      </c>
    </row>
    <row r="93" spans="1:16">
      <c r="A93" s="4">
        <v>13</v>
      </c>
      <c r="B93" s="4" t="s">
        <v>18</v>
      </c>
      <c r="C93" s="4">
        <v>119852</v>
      </c>
      <c r="D93" t="s">
        <v>42</v>
      </c>
      <c r="E93" t="s">
        <v>43</v>
      </c>
      <c r="F93" t="s">
        <v>44</v>
      </c>
      <c r="G93">
        <v>17</v>
      </c>
      <c r="H93">
        <v>1</v>
      </c>
      <c r="I93">
        <v>3</v>
      </c>
      <c r="J93">
        <v>6</v>
      </c>
      <c r="K93">
        <v>8</v>
      </c>
      <c r="L93">
        <v>4</v>
      </c>
      <c r="M93">
        <v>4</v>
      </c>
      <c r="N93">
        <v>0</v>
      </c>
      <c r="O93">
        <v>0</v>
      </c>
      <c r="P93" s="9">
        <f t="shared" si="4"/>
        <v>43</v>
      </c>
    </row>
    <row r="94" spans="1:16">
      <c r="A94" s="4">
        <v>14</v>
      </c>
      <c r="B94" s="4" t="s">
        <v>18</v>
      </c>
      <c r="C94" s="4">
        <v>119851</v>
      </c>
      <c r="D94" t="s">
        <v>47</v>
      </c>
      <c r="E94" t="s">
        <v>32</v>
      </c>
      <c r="F94" t="s">
        <v>44</v>
      </c>
      <c r="G94">
        <v>14</v>
      </c>
      <c r="H94">
        <v>0</v>
      </c>
      <c r="I94">
        <v>0</v>
      </c>
      <c r="J94">
        <v>10</v>
      </c>
      <c r="K94">
        <v>10</v>
      </c>
      <c r="L94">
        <v>0</v>
      </c>
      <c r="M94">
        <v>0</v>
      </c>
      <c r="N94">
        <v>0</v>
      </c>
      <c r="O94">
        <v>0</v>
      </c>
      <c r="P94" s="9">
        <f t="shared" si="4"/>
        <v>34</v>
      </c>
    </row>
    <row r="95" spans="1:16">
      <c r="A95" s="4">
        <v>15</v>
      </c>
      <c r="B95" s="4" t="s">
        <v>18</v>
      </c>
      <c r="C95" s="4">
        <v>125517</v>
      </c>
      <c r="D95" t="s">
        <v>48</v>
      </c>
      <c r="E95" t="s">
        <v>49</v>
      </c>
      <c r="F95" t="s">
        <v>50</v>
      </c>
      <c r="G95">
        <v>10</v>
      </c>
      <c r="H95">
        <v>0</v>
      </c>
      <c r="I95">
        <v>2</v>
      </c>
      <c r="J95">
        <v>4</v>
      </c>
      <c r="K95">
        <v>5</v>
      </c>
      <c r="L95">
        <v>6</v>
      </c>
      <c r="M95">
        <v>6</v>
      </c>
      <c r="N95">
        <v>0</v>
      </c>
      <c r="O95">
        <v>0</v>
      </c>
      <c r="P95" s="9">
        <f t="shared" si="4"/>
        <v>33</v>
      </c>
    </row>
    <row r="96" spans="1:16">
      <c r="A96" s="4">
        <v>16</v>
      </c>
      <c r="B96" s="4" t="s">
        <v>18</v>
      </c>
      <c r="C96" s="4">
        <v>116742</v>
      </c>
      <c r="D96" t="s">
        <v>38</v>
      </c>
      <c r="E96" t="s">
        <v>39</v>
      </c>
      <c r="F96" t="s">
        <v>30</v>
      </c>
      <c r="G96">
        <v>0</v>
      </c>
      <c r="H96">
        <v>14</v>
      </c>
      <c r="I96">
        <v>17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 s="9">
        <f t="shared" si="4"/>
        <v>31</v>
      </c>
    </row>
    <row r="97" spans="1:16">
      <c r="A97" s="4">
        <v>16</v>
      </c>
      <c r="B97" s="4" t="s">
        <v>18</v>
      </c>
      <c r="C97" s="4">
        <v>120107</v>
      </c>
      <c r="D97" t="s">
        <v>56</v>
      </c>
      <c r="E97" t="s">
        <v>57</v>
      </c>
      <c r="F97" t="s">
        <v>58</v>
      </c>
      <c r="G97">
        <v>0</v>
      </c>
      <c r="H97">
        <v>4</v>
      </c>
      <c r="I97">
        <v>5</v>
      </c>
      <c r="J97">
        <v>8</v>
      </c>
      <c r="K97">
        <v>14</v>
      </c>
      <c r="L97">
        <v>0</v>
      </c>
      <c r="M97">
        <v>0</v>
      </c>
      <c r="N97">
        <v>0</v>
      </c>
      <c r="O97">
        <v>0</v>
      </c>
      <c r="P97" s="9">
        <f t="shared" si="4"/>
        <v>31</v>
      </c>
    </row>
    <row r="98" spans="1:16">
      <c r="A98" s="4">
        <v>18</v>
      </c>
      <c r="B98" s="4" t="s">
        <v>18</v>
      </c>
      <c r="C98" s="4">
        <v>125105</v>
      </c>
      <c r="D98" t="s">
        <v>60</v>
      </c>
      <c r="E98" t="s">
        <v>61</v>
      </c>
      <c r="F98" t="s">
        <v>58</v>
      </c>
      <c r="G98">
        <v>0</v>
      </c>
      <c r="H98">
        <v>3</v>
      </c>
      <c r="I98">
        <v>4</v>
      </c>
      <c r="J98">
        <v>0</v>
      </c>
      <c r="K98">
        <v>0</v>
      </c>
      <c r="L98">
        <v>8</v>
      </c>
      <c r="M98">
        <v>14</v>
      </c>
      <c r="N98">
        <v>0</v>
      </c>
      <c r="O98">
        <v>0</v>
      </c>
      <c r="P98" s="9">
        <f t="shared" si="4"/>
        <v>29</v>
      </c>
    </row>
    <row r="99" spans="1:16">
      <c r="A99" s="4">
        <v>19</v>
      </c>
      <c r="B99" s="4" t="s">
        <v>18</v>
      </c>
      <c r="C99" s="4">
        <v>125518</v>
      </c>
      <c r="D99" t="s">
        <v>48</v>
      </c>
      <c r="E99" t="s">
        <v>59</v>
      </c>
      <c r="F99" t="s">
        <v>50</v>
      </c>
      <c r="G99">
        <v>8</v>
      </c>
      <c r="H99">
        <v>0</v>
      </c>
      <c r="I99">
        <v>0</v>
      </c>
      <c r="J99">
        <v>3</v>
      </c>
      <c r="K99">
        <v>4</v>
      </c>
      <c r="L99">
        <v>5</v>
      </c>
      <c r="M99">
        <v>5</v>
      </c>
      <c r="N99">
        <v>0</v>
      </c>
      <c r="O99">
        <v>0</v>
      </c>
      <c r="P99" s="9">
        <f t="shared" si="4"/>
        <v>25</v>
      </c>
    </row>
    <row r="100" spans="1:16">
      <c r="A100" s="4">
        <v>20</v>
      </c>
      <c r="B100" s="4" t="s">
        <v>18</v>
      </c>
      <c r="C100" s="4">
        <v>128086</v>
      </c>
      <c r="D100" t="s">
        <v>40</v>
      </c>
      <c r="E100" t="s">
        <v>185</v>
      </c>
      <c r="F100" t="s">
        <v>68</v>
      </c>
      <c r="G100">
        <v>0</v>
      </c>
      <c r="H100">
        <v>0</v>
      </c>
      <c r="I100">
        <v>0</v>
      </c>
      <c r="J100">
        <v>12</v>
      </c>
      <c r="K100">
        <v>12</v>
      </c>
      <c r="L100">
        <v>0</v>
      </c>
      <c r="M100">
        <v>0</v>
      </c>
      <c r="N100">
        <v>0</v>
      </c>
      <c r="O100">
        <v>0</v>
      </c>
      <c r="P100" s="9">
        <f t="shared" si="4"/>
        <v>24</v>
      </c>
    </row>
    <row r="101" spans="1:16">
      <c r="A101" s="4">
        <v>21</v>
      </c>
      <c r="B101" s="4" t="s">
        <v>18</v>
      </c>
      <c r="C101" s="4">
        <v>119855</v>
      </c>
      <c r="D101" t="s">
        <v>62</v>
      </c>
      <c r="E101" t="s">
        <v>63</v>
      </c>
      <c r="F101" t="s">
        <v>44</v>
      </c>
      <c r="G101">
        <v>0</v>
      </c>
      <c r="H101">
        <v>2</v>
      </c>
      <c r="I101">
        <v>1</v>
      </c>
      <c r="J101">
        <v>5</v>
      </c>
      <c r="K101">
        <v>6</v>
      </c>
      <c r="L101">
        <v>0</v>
      </c>
      <c r="M101">
        <v>0</v>
      </c>
      <c r="N101">
        <v>0</v>
      </c>
      <c r="O101">
        <v>0</v>
      </c>
      <c r="P101" s="9">
        <f t="shared" si="4"/>
        <v>14</v>
      </c>
    </row>
    <row r="102" spans="1:16">
      <c r="A102" s="4">
        <v>22</v>
      </c>
      <c r="B102" s="4" t="s">
        <v>18</v>
      </c>
      <c r="C102" s="4">
        <v>112609</v>
      </c>
      <c r="D102" t="s">
        <v>51</v>
      </c>
      <c r="E102" t="s">
        <v>52</v>
      </c>
      <c r="F102" t="s">
        <v>53</v>
      </c>
      <c r="G102">
        <v>0</v>
      </c>
      <c r="H102">
        <v>10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 s="9">
        <f t="shared" si="4"/>
        <v>10</v>
      </c>
    </row>
    <row r="103" spans="1:16">
      <c r="A103" s="4">
        <v>22</v>
      </c>
      <c r="B103" s="4" t="s">
        <v>18</v>
      </c>
      <c r="C103" s="4">
        <v>102737</v>
      </c>
      <c r="D103" t="s">
        <v>54</v>
      </c>
      <c r="E103" t="s">
        <v>46</v>
      </c>
      <c r="F103" t="s">
        <v>55</v>
      </c>
      <c r="G103">
        <v>0</v>
      </c>
      <c r="H103">
        <v>0</v>
      </c>
      <c r="I103">
        <v>10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 s="9">
        <f t="shared" si="4"/>
        <v>10</v>
      </c>
    </row>
    <row r="104" spans="1:16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ht="18.75">
      <c r="A106" s="5" t="s">
        <v>197</v>
      </c>
    </row>
    <row r="107" spans="1:16">
      <c r="A107" s="2" t="s">
        <v>2</v>
      </c>
      <c r="B107" s="3" t="s">
        <v>3</v>
      </c>
      <c r="C107" s="3" t="s">
        <v>4</v>
      </c>
      <c r="D107" s="3" t="s">
        <v>5</v>
      </c>
      <c r="E107" s="2" t="s">
        <v>6</v>
      </c>
      <c r="F107" s="3" t="s">
        <v>7</v>
      </c>
      <c r="G107" s="2" t="s">
        <v>8</v>
      </c>
      <c r="H107" s="2" t="s">
        <v>9</v>
      </c>
      <c r="I107" s="2" t="s">
        <v>10</v>
      </c>
      <c r="J107" s="2" t="s">
        <v>11</v>
      </c>
      <c r="K107" s="2" t="s">
        <v>12</v>
      </c>
      <c r="L107" s="2" t="s">
        <v>13</v>
      </c>
      <c r="M107" s="2" t="s">
        <v>14</v>
      </c>
      <c r="N107" s="2" t="s">
        <v>15</v>
      </c>
      <c r="O107" s="2" t="s">
        <v>16</v>
      </c>
      <c r="P107" s="2" t="s">
        <v>17</v>
      </c>
    </row>
    <row r="108" spans="1:16">
      <c r="A108" s="4">
        <v>1</v>
      </c>
      <c r="B108" s="4" t="s">
        <v>64</v>
      </c>
      <c r="C108" s="4">
        <v>114661</v>
      </c>
      <c r="D108" t="s">
        <v>40</v>
      </c>
      <c r="E108" t="s">
        <v>65</v>
      </c>
      <c r="F108" t="s">
        <v>24</v>
      </c>
      <c r="G108">
        <v>25</v>
      </c>
      <c r="H108">
        <v>35</v>
      </c>
      <c r="I108">
        <v>0</v>
      </c>
      <c r="J108">
        <v>35</v>
      </c>
      <c r="K108">
        <v>35</v>
      </c>
      <c r="L108">
        <v>20</v>
      </c>
      <c r="M108">
        <v>17</v>
      </c>
      <c r="N108">
        <v>0</v>
      </c>
      <c r="O108">
        <v>0</v>
      </c>
      <c r="P108" s="9">
        <f>SUM(G108:O108)</f>
        <v>167</v>
      </c>
    </row>
    <row r="109" spans="1:16">
      <c r="A109" s="4">
        <v>2</v>
      </c>
      <c r="B109" s="4" t="s">
        <v>64</v>
      </c>
      <c r="C109" s="4">
        <v>71991</v>
      </c>
      <c r="D109" t="s">
        <v>66</v>
      </c>
      <c r="E109" t="s">
        <v>67</v>
      </c>
      <c r="F109" t="s">
        <v>68</v>
      </c>
      <c r="G109">
        <v>30</v>
      </c>
      <c r="H109">
        <v>25</v>
      </c>
      <c r="I109">
        <v>0</v>
      </c>
      <c r="J109">
        <v>30</v>
      </c>
      <c r="K109">
        <v>30</v>
      </c>
      <c r="L109">
        <v>17</v>
      </c>
      <c r="M109">
        <v>14</v>
      </c>
      <c r="N109">
        <v>0</v>
      </c>
      <c r="O109">
        <v>0</v>
      </c>
      <c r="P109" s="9">
        <f t="shared" ref="P109:P124" si="5">SUM(G109:O109)</f>
        <v>146</v>
      </c>
    </row>
    <row r="110" spans="1:16">
      <c r="A110" s="4">
        <v>3</v>
      </c>
      <c r="B110" s="4" t="s">
        <v>64</v>
      </c>
      <c r="C110" s="4">
        <v>69264</v>
      </c>
      <c r="D110" t="s">
        <v>40</v>
      </c>
      <c r="E110" t="s">
        <v>69</v>
      </c>
      <c r="F110" t="s">
        <v>68</v>
      </c>
      <c r="G110">
        <v>0</v>
      </c>
      <c r="H110">
        <v>14</v>
      </c>
      <c r="I110">
        <v>35</v>
      </c>
      <c r="J110">
        <v>20</v>
      </c>
      <c r="K110">
        <v>17</v>
      </c>
      <c r="L110">
        <v>0</v>
      </c>
      <c r="M110">
        <v>0</v>
      </c>
      <c r="N110">
        <v>0</v>
      </c>
      <c r="O110">
        <v>0</v>
      </c>
      <c r="P110" s="9">
        <f t="shared" si="5"/>
        <v>86</v>
      </c>
    </row>
    <row r="111" spans="1:16">
      <c r="A111" s="4">
        <v>4</v>
      </c>
      <c r="B111" s="4" t="s">
        <v>64</v>
      </c>
      <c r="C111" s="4">
        <v>99035</v>
      </c>
      <c r="D111" t="s">
        <v>217</v>
      </c>
      <c r="E111" t="s">
        <v>244</v>
      </c>
      <c r="F111" t="s">
        <v>256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35</v>
      </c>
      <c r="M111">
        <v>35</v>
      </c>
      <c r="N111">
        <v>0</v>
      </c>
      <c r="O111">
        <v>0</v>
      </c>
      <c r="P111" s="9">
        <f t="shared" si="5"/>
        <v>70</v>
      </c>
    </row>
    <row r="112" spans="1:16">
      <c r="A112" s="4">
        <v>5</v>
      </c>
      <c r="B112" s="4" t="s">
        <v>64</v>
      </c>
      <c r="C112" s="4">
        <v>119363</v>
      </c>
      <c r="D112" t="s">
        <v>72</v>
      </c>
      <c r="E112" t="s">
        <v>49</v>
      </c>
      <c r="F112" t="s">
        <v>44</v>
      </c>
      <c r="G112">
        <v>17</v>
      </c>
      <c r="H112">
        <v>17</v>
      </c>
      <c r="I112">
        <v>0</v>
      </c>
      <c r="J112">
        <v>0</v>
      </c>
      <c r="K112">
        <v>20</v>
      </c>
      <c r="L112">
        <v>8</v>
      </c>
      <c r="M112">
        <v>4</v>
      </c>
      <c r="N112">
        <v>0</v>
      </c>
      <c r="O112">
        <v>0</v>
      </c>
      <c r="P112" s="9">
        <f t="shared" si="5"/>
        <v>66</v>
      </c>
    </row>
    <row r="113" spans="1:16">
      <c r="A113" s="4">
        <v>6</v>
      </c>
      <c r="B113" s="4" t="s">
        <v>64</v>
      </c>
      <c r="C113" s="4">
        <v>121004</v>
      </c>
      <c r="D113" t="s">
        <v>247</v>
      </c>
      <c r="E113" t="s">
        <v>84</v>
      </c>
      <c r="F113" t="s">
        <v>184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30</v>
      </c>
      <c r="M113">
        <v>30</v>
      </c>
      <c r="N113">
        <v>0</v>
      </c>
      <c r="O113">
        <v>0</v>
      </c>
      <c r="P113" s="9">
        <f t="shared" si="5"/>
        <v>60</v>
      </c>
    </row>
    <row r="114" spans="1:16">
      <c r="A114" s="4">
        <v>7</v>
      </c>
      <c r="B114" s="4" t="s">
        <v>64</v>
      </c>
      <c r="C114" s="4">
        <v>114873</v>
      </c>
      <c r="D114" t="s">
        <v>56</v>
      </c>
      <c r="E114" t="s">
        <v>186</v>
      </c>
      <c r="F114" t="s">
        <v>58</v>
      </c>
      <c r="G114">
        <v>0</v>
      </c>
      <c r="H114">
        <v>0</v>
      </c>
      <c r="I114">
        <v>0</v>
      </c>
      <c r="J114">
        <v>25</v>
      </c>
      <c r="K114">
        <v>25</v>
      </c>
      <c r="L114">
        <v>3</v>
      </c>
      <c r="M114">
        <v>6</v>
      </c>
      <c r="N114">
        <v>0</v>
      </c>
      <c r="O114">
        <v>0</v>
      </c>
      <c r="P114" s="9">
        <f t="shared" si="5"/>
        <v>59</v>
      </c>
    </row>
    <row r="115" spans="1:16">
      <c r="A115" s="4">
        <v>8</v>
      </c>
      <c r="B115" s="4" t="s">
        <v>64</v>
      </c>
      <c r="C115" s="4">
        <v>47397</v>
      </c>
      <c r="D115" t="s">
        <v>223</v>
      </c>
      <c r="E115" t="s">
        <v>248</v>
      </c>
      <c r="F115" t="s">
        <v>226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25</v>
      </c>
      <c r="M115">
        <v>25</v>
      </c>
      <c r="N115">
        <v>0</v>
      </c>
      <c r="O115">
        <v>0</v>
      </c>
      <c r="P115" s="9">
        <f t="shared" si="5"/>
        <v>50</v>
      </c>
    </row>
    <row r="116" spans="1:16">
      <c r="A116" s="4">
        <v>9</v>
      </c>
      <c r="B116" s="4" t="s">
        <v>64</v>
      </c>
      <c r="C116" s="4">
        <v>47652</v>
      </c>
      <c r="D116" t="s">
        <v>38</v>
      </c>
      <c r="E116" t="s">
        <v>73</v>
      </c>
      <c r="F116" t="s">
        <v>30</v>
      </c>
      <c r="G116">
        <v>0</v>
      </c>
      <c r="H116">
        <v>30</v>
      </c>
      <c r="I116">
        <v>0</v>
      </c>
      <c r="J116">
        <v>0</v>
      </c>
      <c r="K116">
        <v>0</v>
      </c>
      <c r="L116">
        <v>6</v>
      </c>
      <c r="M116">
        <v>5</v>
      </c>
      <c r="N116">
        <v>0</v>
      </c>
      <c r="O116">
        <v>0</v>
      </c>
      <c r="P116" s="9">
        <f t="shared" si="5"/>
        <v>41</v>
      </c>
    </row>
    <row r="117" spans="1:16">
      <c r="A117" s="4">
        <v>10</v>
      </c>
      <c r="B117" s="4" t="s">
        <v>64</v>
      </c>
      <c r="C117" s="4">
        <v>99999905</v>
      </c>
      <c r="D117" t="s">
        <v>70</v>
      </c>
      <c r="E117" t="s">
        <v>49</v>
      </c>
      <c r="F117" t="s">
        <v>71</v>
      </c>
      <c r="G117">
        <v>35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 s="9">
        <f t="shared" si="5"/>
        <v>35</v>
      </c>
    </row>
    <row r="118" spans="1:16">
      <c r="A118" s="4">
        <v>11</v>
      </c>
      <c r="B118" s="4" t="s">
        <v>64</v>
      </c>
      <c r="C118" s="4">
        <v>114762</v>
      </c>
      <c r="D118" t="s">
        <v>209</v>
      </c>
      <c r="E118" t="s">
        <v>249</v>
      </c>
      <c r="F118" t="s">
        <v>220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12</v>
      </c>
      <c r="M118">
        <v>20</v>
      </c>
      <c r="N118">
        <v>0</v>
      </c>
      <c r="O118">
        <v>0</v>
      </c>
      <c r="P118" s="9">
        <f t="shared" si="5"/>
        <v>32</v>
      </c>
    </row>
    <row r="119" spans="1:16">
      <c r="A119" s="4">
        <v>12</v>
      </c>
      <c r="B119" s="4" t="s">
        <v>64</v>
      </c>
      <c r="C119" s="4">
        <v>114980</v>
      </c>
      <c r="D119" t="s">
        <v>243</v>
      </c>
      <c r="E119" t="s">
        <v>250</v>
      </c>
      <c r="F119" t="s">
        <v>246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14</v>
      </c>
      <c r="M119">
        <v>12</v>
      </c>
      <c r="N119">
        <v>0</v>
      </c>
      <c r="O119">
        <v>0</v>
      </c>
      <c r="P119" s="9">
        <f t="shared" si="5"/>
        <v>26</v>
      </c>
    </row>
    <row r="120" spans="1:16">
      <c r="A120" s="4">
        <v>13</v>
      </c>
      <c r="B120" s="4" t="s">
        <v>64</v>
      </c>
      <c r="C120" s="4">
        <v>121507</v>
      </c>
      <c r="D120" t="s">
        <v>76</v>
      </c>
      <c r="E120" t="s">
        <v>77</v>
      </c>
      <c r="F120" t="s">
        <v>24</v>
      </c>
      <c r="G120">
        <v>0</v>
      </c>
      <c r="H120">
        <v>20</v>
      </c>
      <c r="I120">
        <v>0</v>
      </c>
      <c r="J120">
        <v>0</v>
      </c>
      <c r="K120">
        <v>0</v>
      </c>
      <c r="L120">
        <v>2</v>
      </c>
      <c r="M120">
        <v>3</v>
      </c>
      <c r="N120">
        <v>0</v>
      </c>
      <c r="O120">
        <v>0</v>
      </c>
      <c r="P120" s="9">
        <f t="shared" si="5"/>
        <v>25</v>
      </c>
    </row>
    <row r="121" spans="1:16">
      <c r="A121" s="4">
        <v>14</v>
      </c>
      <c r="B121" s="4" t="s">
        <v>64</v>
      </c>
      <c r="C121" s="4">
        <v>111329</v>
      </c>
      <c r="D121" t="s">
        <v>74</v>
      </c>
      <c r="E121" t="s">
        <v>75</v>
      </c>
      <c r="F121" t="s">
        <v>21</v>
      </c>
      <c r="G121">
        <v>20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 s="9">
        <f t="shared" si="5"/>
        <v>20</v>
      </c>
    </row>
    <row r="122" spans="1:16">
      <c r="A122" s="4">
        <v>14</v>
      </c>
      <c r="B122" s="4" t="s">
        <v>64</v>
      </c>
      <c r="C122" s="4">
        <v>61812</v>
      </c>
      <c r="D122" t="s">
        <v>251</v>
      </c>
      <c r="E122" t="s">
        <v>252</v>
      </c>
      <c r="F122" t="s">
        <v>53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10</v>
      </c>
      <c r="M122">
        <v>10</v>
      </c>
      <c r="N122">
        <v>0</v>
      </c>
      <c r="O122">
        <v>0</v>
      </c>
      <c r="P122" s="9">
        <f t="shared" si="5"/>
        <v>20</v>
      </c>
    </row>
    <row r="123" spans="1:16">
      <c r="A123" s="4">
        <v>16</v>
      </c>
      <c r="B123" s="4" t="s">
        <v>64</v>
      </c>
      <c r="C123" s="4">
        <v>104723</v>
      </c>
      <c r="D123" t="s">
        <v>253</v>
      </c>
      <c r="E123" t="s">
        <v>254</v>
      </c>
      <c r="F123" t="s">
        <v>91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5</v>
      </c>
      <c r="M123">
        <v>8</v>
      </c>
      <c r="N123">
        <v>0</v>
      </c>
      <c r="O123">
        <v>0</v>
      </c>
      <c r="P123" s="9">
        <f t="shared" si="5"/>
        <v>13</v>
      </c>
    </row>
    <row r="124" spans="1:16">
      <c r="A124" s="4">
        <v>17</v>
      </c>
      <c r="B124" s="4" t="s">
        <v>64</v>
      </c>
      <c r="C124" s="4">
        <v>107057</v>
      </c>
      <c r="D124" t="s">
        <v>255</v>
      </c>
      <c r="E124" t="s">
        <v>37</v>
      </c>
      <c r="F124" t="s">
        <v>53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4</v>
      </c>
      <c r="M124">
        <v>2</v>
      </c>
      <c r="N124">
        <v>0</v>
      </c>
      <c r="O124">
        <v>0</v>
      </c>
      <c r="P124" s="9">
        <f t="shared" si="5"/>
        <v>6</v>
      </c>
    </row>
    <row r="125" spans="1:16">
      <c r="A125" s="6"/>
      <c r="B125" s="7"/>
      <c r="C125" s="7"/>
      <c r="D125" s="7"/>
      <c r="E125" s="6"/>
      <c r="F125" s="7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ht="18.75">
      <c r="A127" s="5" t="s">
        <v>196</v>
      </c>
    </row>
    <row r="128" spans="1:16">
      <c r="A128" s="2" t="s">
        <v>2</v>
      </c>
      <c r="B128" s="3" t="s">
        <v>3</v>
      </c>
      <c r="C128" s="3" t="s">
        <v>4</v>
      </c>
      <c r="D128" s="3" t="s">
        <v>5</v>
      </c>
      <c r="E128" s="2" t="s">
        <v>6</v>
      </c>
      <c r="F128" s="3" t="s">
        <v>7</v>
      </c>
      <c r="G128" s="2" t="s">
        <v>8</v>
      </c>
      <c r="H128" s="2" t="s">
        <v>9</v>
      </c>
      <c r="I128" s="2" t="s">
        <v>10</v>
      </c>
      <c r="J128" s="2" t="s">
        <v>11</v>
      </c>
      <c r="K128" s="2" t="s">
        <v>12</v>
      </c>
      <c r="L128" s="2" t="s">
        <v>13</v>
      </c>
      <c r="M128" s="2" t="s">
        <v>14</v>
      </c>
      <c r="N128" s="2" t="s">
        <v>15</v>
      </c>
      <c r="O128" s="2" t="s">
        <v>16</v>
      </c>
      <c r="P128" s="2" t="s">
        <v>17</v>
      </c>
    </row>
    <row r="129" spans="1:16">
      <c r="A129" s="4">
        <v>1</v>
      </c>
      <c r="B129" s="4" t="s">
        <v>78</v>
      </c>
      <c r="C129" s="4">
        <v>72010</v>
      </c>
      <c r="D129" t="s">
        <v>79</v>
      </c>
      <c r="E129" t="s">
        <v>80</v>
      </c>
      <c r="F129" t="s">
        <v>33</v>
      </c>
      <c r="G129">
        <v>25</v>
      </c>
      <c r="H129">
        <v>30</v>
      </c>
      <c r="I129">
        <v>35</v>
      </c>
      <c r="J129">
        <v>0</v>
      </c>
      <c r="K129">
        <v>35</v>
      </c>
      <c r="L129">
        <v>30</v>
      </c>
      <c r="M129">
        <v>0</v>
      </c>
      <c r="N129">
        <v>0</v>
      </c>
      <c r="O129">
        <v>0</v>
      </c>
      <c r="P129" s="9">
        <f>SUM(G129:O129)</f>
        <v>155</v>
      </c>
    </row>
    <row r="130" spans="1:16">
      <c r="A130" s="4">
        <v>2</v>
      </c>
      <c r="B130" s="4" t="s">
        <v>78</v>
      </c>
      <c r="C130" s="4">
        <v>114597</v>
      </c>
      <c r="D130" t="s">
        <v>85</v>
      </c>
      <c r="E130" t="s">
        <v>86</v>
      </c>
      <c r="F130" t="s">
        <v>24</v>
      </c>
      <c r="G130">
        <v>30</v>
      </c>
      <c r="H130">
        <v>17</v>
      </c>
      <c r="I130">
        <v>0</v>
      </c>
      <c r="J130">
        <v>35</v>
      </c>
      <c r="K130">
        <v>30</v>
      </c>
      <c r="L130">
        <v>0</v>
      </c>
      <c r="M130">
        <v>17</v>
      </c>
      <c r="N130">
        <v>0</v>
      </c>
      <c r="O130">
        <v>0</v>
      </c>
      <c r="P130" s="9">
        <f t="shared" ref="P130:P157" si="6">SUM(G130:O130)</f>
        <v>129</v>
      </c>
    </row>
    <row r="131" spans="1:16">
      <c r="A131" s="4">
        <v>3</v>
      </c>
      <c r="B131" s="4" t="s">
        <v>78</v>
      </c>
      <c r="C131" s="4">
        <v>112623</v>
      </c>
      <c r="D131" t="s">
        <v>87</v>
      </c>
      <c r="E131" t="s">
        <v>88</v>
      </c>
      <c r="F131" t="s">
        <v>33</v>
      </c>
      <c r="G131">
        <v>20</v>
      </c>
      <c r="H131">
        <v>8</v>
      </c>
      <c r="I131">
        <v>17</v>
      </c>
      <c r="J131">
        <v>30</v>
      </c>
      <c r="K131">
        <v>25</v>
      </c>
      <c r="L131">
        <v>3</v>
      </c>
      <c r="M131">
        <v>12</v>
      </c>
      <c r="N131">
        <v>0</v>
      </c>
      <c r="O131">
        <v>0</v>
      </c>
      <c r="P131" s="9">
        <f t="shared" si="6"/>
        <v>115</v>
      </c>
    </row>
    <row r="132" spans="1:16">
      <c r="A132" s="4">
        <v>4</v>
      </c>
      <c r="B132" s="4" t="s">
        <v>78</v>
      </c>
      <c r="C132" s="4">
        <v>114599</v>
      </c>
      <c r="D132" t="s">
        <v>92</v>
      </c>
      <c r="E132" t="s">
        <v>93</v>
      </c>
      <c r="F132" t="s">
        <v>24</v>
      </c>
      <c r="G132">
        <v>17</v>
      </c>
      <c r="H132">
        <v>6</v>
      </c>
      <c r="I132">
        <v>14</v>
      </c>
      <c r="J132">
        <v>25</v>
      </c>
      <c r="K132">
        <v>20</v>
      </c>
      <c r="L132">
        <v>2</v>
      </c>
      <c r="M132">
        <v>8</v>
      </c>
      <c r="N132">
        <v>0</v>
      </c>
      <c r="O132">
        <v>0</v>
      </c>
      <c r="P132" s="9">
        <f t="shared" si="6"/>
        <v>92</v>
      </c>
    </row>
    <row r="133" spans="1:16">
      <c r="A133" s="4">
        <v>5</v>
      </c>
      <c r="B133" s="4" t="s">
        <v>78</v>
      </c>
      <c r="C133" s="4">
        <v>89340</v>
      </c>
      <c r="D133" t="s">
        <v>97</v>
      </c>
      <c r="E133" t="s">
        <v>98</v>
      </c>
      <c r="F133" t="s">
        <v>30</v>
      </c>
      <c r="G133">
        <v>0</v>
      </c>
      <c r="H133">
        <v>20</v>
      </c>
      <c r="I133">
        <v>0</v>
      </c>
      <c r="J133">
        <v>0</v>
      </c>
      <c r="K133">
        <v>0</v>
      </c>
      <c r="L133">
        <v>20</v>
      </c>
      <c r="M133">
        <v>30</v>
      </c>
      <c r="N133">
        <v>0</v>
      </c>
      <c r="O133">
        <v>0</v>
      </c>
      <c r="P133" s="9">
        <f t="shared" si="6"/>
        <v>70</v>
      </c>
    </row>
    <row r="134" spans="1:16">
      <c r="A134" s="4">
        <v>6</v>
      </c>
      <c r="B134" s="4" t="s">
        <v>78</v>
      </c>
      <c r="C134" s="4">
        <v>39134</v>
      </c>
      <c r="D134" t="s">
        <v>81</v>
      </c>
      <c r="E134" t="s">
        <v>82</v>
      </c>
      <c r="F134" t="s">
        <v>21</v>
      </c>
      <c r="G134">
        <v>35</v>
      </c>
      <c r="H134">
        <v>12</v>
      </c>
      <c r="I134">
        <v>20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 s="9">
        <f t="shared" si="6"/>
        <v>67</v>
      </c>
    </row>
    <row r="135" spans="1:16">
      <c r="A135" s="4">
        <v>7</v>
      </c>
      <c r="B135" s="4" t="s">
        <v>78</v>
      </c>
      <c r="C135" s="4">
        <v>28959</v>
      </c>
      <c r="D135" t="s">
        <v>209</v>
      </c>
      <c r="E135" t="s">
        <v>257</v>
      </c>
      <c r="F135" t="s">
        <v>269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25</v>
      </c>
      <c r="M135">
        <v>35</v>
      </c>
      <c r="N135">
        <v>0</v>
      </c>
      <c r="O135">
        <v>0</v>
      </c>
      <c r="P135" s="9">
        <f t="shared" si="6"/>
        <v>60</v>
      </c>
    </row>
    <row r="136" spans="1:16">
      <c r="A136" s="4">
        <v>8</v>
      </c>
      <c r="B136" s="4" t="s">
        <v>78</v>
      </c>
      <c r="C136" s="4">
        <v>89564</v>
      </c>
      <c r="D136" t="s">
        <v>94</v>
      </c>
      <c r="E136" t="s">
        <v>95</v>
      </c>
      <c r="F136" t="s">
        <v>30</v>
      </c>
      <c r="G136">
        <v>0</v>
      </c>
      <c r="H136">
        <v>35</v>
      </c>
      <c r="I136">
        <v>0</v>
      </c>
      <c r="J136">
        <v>0</v>
      </c>
      <c r="K136">
        <v>0</v>
      </c>
      <c r="L136">
        <v>10</v>
      </c>
      <c r="M136">
        <v>14</v>
      </c>
      <c r="N136">
        <v>0</v>
      </c>
      <c r="O136">
        <v>0</v>
      </c>
      <c r="P136" s="9">
        <f t="shared" si="6"/>
        <v>59</v>
      </c>
    </row>
    <row r="137" spans="1:16">
      <c r="A137" s="4">
        <v>9</v>
      </c>
      <c r="B137" s="4" t="s">
        <v>78</v>
      </c>
      <c r="C137" s="4">
        <v>60706</v>
      </c>
      <c r="D137" t="s">
        <v>83</v>
      </c>
      <c r="E137" t="s">
        <v>84</v>
      </c>
      <c r="F137" t="s">
        <v>27</v>
      </c>
      <c r="G137">
        <v>0</v>
      </c>
      <c r="H137">
        <v>25</v>
      </c>
      <c r="I137">
        <v>30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 s="9">
        <f t="shared" si="6"/>
        <v>55</v>
      </c>
    </row>
    <row r="138" spans="1:16">
      <c r="A138" s="4">
        <v>9</v>
      </c>
      <c r="B138" s="4" t="s">
        <v>78</v>
      </c>
      <c r="C138" s="4">
        <v>89566</v>
      </c>
      <c r="D138" t="s">
        <v>258</v>
      </c>
      <c r="E138" t="s">
        <v>82</v>
      </c>
      <c r="F138" t="s">
        <v>91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35</v>
      </c>
      <c r="M138">
        <v>20</v>
      </c>
      <c r="N138">
        <v>0</v>
      </c>
      <c r="O138">
        <v>0</v>
      </c>
      <c r="P138" s="9">
        <f t="shared" si="6"/>
        <v>55</v>
      </c>
    </row>
    <row r="139" spans="1:16">
      <c r="A139" s="4">
        <v>11</v>
      </c>
      <c r="B139" s="4" t="s">
        <v>78</v>
      </c>
      <c r="C139" s="4">
        <v>57499</v>
      </c>
      <c r="D139" t="s">
        <v>259</v>
      </c>
      <c r="E139" t="s">
        <v>260</v>
      </c>
      <c r="F139" t="s">
        <v>240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17</v>
      </c>
      <c r="M139">
        <v>25</v>
      </c>
      <c r="N139">
        <v>0</v>
      </c>
      <c r="O139">
        <v>0</v>
      </c>
      <c r="P139" s="9">
        <f t="shared" si="6"/>
        <v>42</v>
      </c>
    </row>
    <row r="140" spans="1:16">
      <c r="A140" s="4">
        <v>11</v>
      </c>
      <c r="B140" s="4" t="s">
        <v>78</v>
      </c>
      <c r="C140" s="4">
        <v>119371</v>
      </c>
      <c r="D140" t="s">
        <v>103</v>
      </c>
      <c r="E140" t="s">
        <v>77</v>
      </c>
      <c r="F140" t="s">
        <v>44</v>
      </c>
      <c r="G140">
        <v>14</v>
      </c>
      <c r="H140">
        <v>0</v>
      </c>
      <c r="I140">
        <v>0</v>
      </c>
      <c r="J140">
        <v>14</v>
      </c>
      <c r="K140">
        <v>12</v>
      </c>
      <c r="L140">
        <v>1</v>
      </c>
      <c r="M140">
        <v>1</v>
      </c>
      <c r="N140">
        <v>0</v>
      </c>
      <c r="O140">
        <v>0</v>
      </c>
      <c r="P140" s="9">
        <f t="shared" si="6"/>
        <v>42</v>
      </c>
    </row>
    <row r="141" spans="1:16">
      <c r="A141" s="4">
        <v>13</v>
      </c>
      <c r="B141" s="4" t="s">
        <v>78</v>
      </c>
      <c r="C141" s="4">
        <v>40933</v>
      </c>
      <c r="D141" t="s">
        <v>89</v>
      </c>
      <c r="E141" t="s">
        <v>90</v>
      </c>
      <c r="F141" t="s">
        <v>91</v>
      </c>
      <c r="G141">
        <v>0</v>
      </c>
      <c r="H141">
        <v>14</v>
      </c>
      <c r="I141">
        <v>25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 s="9">
        <f t="shared" si="6"/>
        <v>39</v>
      </c>
    </row>
    <row r="142" spans="1:16">
      <c r="A142" s="4">
        <v>14</v>
      </c>
      <c r="B142" s="4" t="s">
        <v>78</v>
      </c>
      <c r="C142" s="4">
        <v>104242</v>
      </c>
      <c r="D142" t="s">
        <v>198</v>
      </c>
      <c r="E142" t="s">
        <v>199</v>
      </c>
      <c r="F142" t="s">
        <v>44</v>
      </c>
      <c r="G142">
        <v>0</v>
      </c>
      <c r="H142">
        <v>0</v>
      </c>
      <c r="I142">
        <v>0</v>
      </c>
      <c r="J142">
        <v>20</v>
      </c>
      <c r="K142">
        <v>17</v>
      </c>
      <c r="L142">
        <v>0</v>
      </c>
      <c r="M142">
        <v>0</v>
      </c>
      <c r="N142">
        <v>0</v>
      </c>
      <c r="O142">
        <v>0</v>
      </c>
      <c r="P142" s="9">
        <f t="shared" si="6"/>
        <v>37</v>
      </c>
    </row>
    <row r="143" spans="1:16">
      <c r="A143" s="4">
        <v>15</v>
      </c>
      <c r="B143" s="4" t="s">
        <v>78</v>
      </c>
      <c r="C143" s="4">
        <v>119362</v>
      </c>
      <c r="D143" t="s">
        <v>72</v>
      </c>
      <c r="E143" t="s">
        <v>102</v>
      </c>
      <c r="F143" t="s">
        <v>44</v>
      </c>
      <c r="G143">
        <v>6</v>
      </c>
      <c r="H143">
        <v>4</v>
      </c>
      <c r="I143">
        <v>6</v>
      </c>
      <c r="J143">
        <v>12</v>
      </c>
      <c r="K143">
        <v>8</v>
      </c>
      <c r="L143">
        <v>0</v>
      </c>
      <c r="M143">
        <v>0</v>
      </c>
      <c r="N143">
        <v>0</v>
      </c>
      <c r="O143">
        <v>0</v>
      </c>
      <c r="P143" s="9">
        <f t="shared" si="6"/>
        <v>36</v>
      </c>
    </row>
    <row r="144" spans="1:16">
      <c r="A144" s="4">
        <v>16</v>
      </c>
      <c r="B144" s="4" t="s">
        <v>78</v>
      </c>
      <c r="C144" s="4">
        <v>114870</v>
      </c>
      <c r="D144" t="s">
        <v>42</v>
      </c>
      <c r="E144" t="s">
        <v>96</v>
      </c>
      <c r="F144" t="s">
        <v>58</v>
      </c>
      <c r="G144">
        <v>8</v>
      </c>
      <c r="H144">
        <v>5</v>
      </c>
      <c r="I144">
        <v>12</v>
      </c>
      <c r="J144">
        <v>0</v>
      </c>
      <c r="K144">
        <v>0</v>
      </c>
      <c r="L144">
        <v>4</v>
      </c>
      <c r="M144">
        <v>5</v>
      </c>
      <c r="N144">
        <v>0</v>
      </c>
      <c r="O144">
        <v>0</v>
      </c>
      <c r="P144" s="9">
        <f t="shared" si="6"/>
        <v>34</v>
      </c>
    </row>
    <row r="145" spans="1:16">
      <c r="A145" s="4">
        <v>17</v>
      </c>
      <c r="B145" s="4" t="s">
        <v>78</v>
      </c>
      <c r="C145" s="4">
        <v>27158</v>
      </c>
      <c r="D145" t="s">
        <v>200</v>
      </c>
      <c r="E145" t="s">
        <v>201</v>
      </c>
      <c r="F145" t="s">
        <v>184</v>
      </c>
      <c r="G145">
        <v>0</v>
      </c>
      <c r="H145">
        <v>0</v>
      </c>
      <c r="I145">
        <v>0</v>
      </c>
      <c r="J145">
        <v>17</v>
      </c>
      <c r="K145">
        <v>14</v>
      </c>
      <c r="L145">
        <v>0</v>
      </c>
      <c r="M145">
        <v>2</v>
      </c>
      <c r="N145">
        <v>0</v>
      </c>
      <c r="O145">
        <v>0</v>
      </c>
      <c r="P145" s="9">
        <f t="shared" si="6"/>
        <v>33</v>
      </c>
    </row>
    <row r="146" spans="1:16">
      <c r="A146" s="4">
        <v>18</v>
      </c>
      <c r="B146" s="4" t="s">
        <v>78</v>
      </c>
      <c r="C146" s="4">
        <v>72004</v>
      </c>
      <c r="D146" t="s">
        <v>54</v>
      </c>
      <c r="E146" t="s">
        <v>104</v>
      </c>
      <c r="F146" t="s">
        <v>68</v>
      </c>
      <c r="G146">
        <v>0</v>
      </c>
      <c r="H146">
        <v>3</v>
      </c>
      <c r="I146">
        <v>10</v>
      </c>
      <c r="J146">
        <v>8</v>
      </c>
      <c r="K146">
        <v>5</v>
      </c>
      <c r="L146">
        <v>0</v>
      </c>
      <c r="M146">
        <v>0</v>
      </c>
      <c r="N146">
        <v>0</v>
      </c>
      <c r="O146">
        <v>0</v>
      </c>
      <c r="P146" s="9">
        <f t="shared" si="6"/>
        <v>26</v>
      </c>
    </row>
    <row r="147" spans="1:16">
      <c r="A147" s="4">
        <v>19</v>
      </c>
      <c r="B147" s="4" t="s">
        <v>78</v>
      </c>
      <c r="C147" s="4">
        <v>111255</v>
      </c>
      <c r="D147" t="s">
        <v>99</v>
      </c>
      <c r="E147" t="s">
        <v>100</v>
      </c>
      <c r="F147" t="s">
        <v>101</v>
      </c>
      <c r="G147">
        <v>10</v>
      </c>
      <c r="H147">
        <v>2</v>
      </c>
      <c r="I147">
        <v>8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 s="9">
        <f t="shared" si="6"/>
        <v>20</v>
      </c>
    </row>
    <row r="148" spans="1:16">
      <c r="A148" s="4">
        <v>20</v>
      </c>
      <c r="B148" s="4" t="s">
        <v>78</v>
      </c>
      <c r="C148" s="4">
        <v>104137</v>
      </c>
      <c r="D148" t="s">
        <v>261</v>
      </c>
      <c r="E148" t="s">
        <v>262</v>
      </c>
      <c r="F148" t="s">
        <v>270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8</v>
      </c>
      <c r="M148">
        <v>10</v>
      </c>
      <c r="N148">
        <v>0</v>
      </c>
      <c r="O148">
        <v>0</v>
      </c>
      <c r="P148" s="9">
        <f t="shared" si="6"/>
        <v>18</v>
      </c>
    </row>
    <row r="149" spans="1:16">
      <c r="A149" s="4">
        <v>21</v>
      </c>
      <c r="B149" s="4" t="s">
        <v>78</v>
      </c>
      <c r="C149" s="4">
        <v>119372</v>
      </c>
      <c r="D149" t="s">
        <v>103</v>
      </c>
      <c r="E149" t="s">
        <v>100</v>
      </c>
      <c r="F149" t="s">
        <v>44</v>
      </c>
      <c r="G149">
        <v>0</v>
      </c>
      <c r="H149">
        <v>0</v>
      </c>
      <c r="I149">
        <v>0</v>
      </c>
      <c r="J149">
        <v>10</v>
      </c>
      <c r="K149">
        <v>6</v>
      </c>
      <c r="L149">
        <v>0</v>
      </c>
      <c r="M149">
        <v>0</v>
      </c>
      <c r="N149">
        <v>0</v>
      </c>
      <c r="O149">
        <v>0</v>
      </c>
      <c r="P149" s="9">
        <f t="shared" si="6"/>
        <v>16</v>
      </c>
    </row>
    <row r="150" spans="1:16">
      <c r="A150" s="4">
        <v>22</v>
      </c>
      <c r="B150" s="4" t="s">
        <v>78</v>
      </c>
      <c r="C150" s="4">
        <v>47383</v>
      </c>
      <c r="D150" t="s">
        <v>223</v>
      </c>
      <c r="E150" t="s">
        <v>263</v>
      </c>
      <c r="F150" t="s">
        <v>226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14</v>
      </c>
      <c r="M150">
        <v>0</v>
      </c>
      <c r="N150">
        <v>0</v>
      </c>
      <c r="O150">
        <v>0</v>
      </c>
      <c r="P150" s="9">
        <f t="shared" si="6"/>
        <v>14</v>
      </c>
    </row>
    <row r="151" spans="1:16">
      <c r="A151" s="4">
        <v>22</v>
      </c>
      <c r="B151" s="4" t="s">
        <v>78</v>
      </c>
      <c r="C151" s="4">
        <v>112147</v>
      </c>
      <c r="D151" t="s">
        <v>202</v>
      </c>
      <c r="E151" t="s">
        <v>203</v>
      </c>
      <c r="F151" t="s">
        <v>68</v>
      </c>
      <c r="G151">
        <v>0</v>
      </c>
      <c r="H151">
        <v>0</v>
      </c>
      <c r="I151">
        <v>0</v>
      </c>
      <c r="J151">
        <v>0</v>
      </c>
      <c r="K151">
        <v>10</v>
      </c>
      <c r="L151">
        <v>0</v>
      </c>
      <c r="M151">
        <v>4</v>
      </c>
      <c r="N151">
        <v>0</v>
      </c>
      <c r="O151">
        <v>0</v>
      </c>
      <c r="P151" s="9">
        <f t="shared" si="6"/>
        <v>14</v>
      </c>
    </row>
    <row r="152" spans="1:16">
      <c r="A152" s="4">
        <v>24</v>
      </c>
      <c r="B152" s="4" t="s">
        <v>78</v>
      </c>
      <c r="C152" s="4">
        <v>42504</v>
      </c>
      <c r="D152" t="s">
        <v>114</v>
      </c>
      <c r="E152" t="s">
        <v>264</v>
      </c>
      <c r="F152" t="s">
        <v>27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12</v>
      </c>
      <c r="M152">
        <v>0</v>
      </c>
      <c r="N152">
        <v>0</v>
      </c>
      <c r="O152">
        <v>0</v>
      </c>
      <c r="P152" s="9">
        <f t="shared" si="6"/>
        <v>12</v>
      </c>
    </row>
    <row r="153" spans="1:16">
      <c r="A153" s="4">
        <v>24</v>
      </c>
      <c r="B153" s="4" t="s">
        <v>78</v>
      </c>
      <c r="C153" s="4">
        <v>99999904</v>
      </c>
      <c r="D153" t="s">
        <v>105</v>
      </c>
      <c r="E153" t="s">
        <v>37</v>
      </c>
      <c r="F153" t="s">
        <v>71</v>
      </c>
      <c r="G153">
        <v>12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 s="9">
        <f t="shared" si="6"/>
        <v>12</v>
      </c>
    </row>
    <row r="154" spans="1:16">
      <c r="A154" s="4">
        <v>26</v>
      </c>
      <c r="B154" s="4" t="s">
        <v>78</v>
      </c>
      <c r="C154" s="4">
        <v>47396</v>
      </c>
      <c r="D154" t="s">
        <v>223</v>
      </c>
      <c r="E154" t="s">
        <v>265</v>
      </c>
      <c r="F154" t="s">
        <v>226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5</v>
      </c>
      <c r="M154">
        <v>6</v>
      </c>
      <c r="N154">
        <v>0</v>
      </c>
      <c r="O154">
        <v>0</v>
      </c>
      <c r="P154" s="9">
        <f t="shared" si="6"/>
        <v>11</v>
      </c>
    </row>
    <row r="155" spans="1:16">
      <c r="A155" s="4">
        <v>27</v>
      </c>
      <c r="B155" s="4" t="s">
        <v>78</v>
      </c>
      <c r="C155" s="4">
        <v>89565</v>
      </c>
      <c r="D155" t="s">
        <v>94</v>
      </c>
      <c r="E155" t="s">
        <v>106</v>
      </c>
      <c r="F155" t="s">
        <v>30</v>
      </c>
      <c r="G155">
        <v>0</v>
      </c>
      <c r="H155">
        <v>10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 s="9">
        <f t="shared" si="6"/>
        <v>10</v>
      </c>
    </row>
    <row r="156" spans="1:16">
      <c r="A156" s="4">
        <v>28</v>
      </c>
      <c r="B156" s="4" t="s">
        <v>78</v>
      </c>
      <c r="C156" s="4">
        <v>94420</v>
      </c>
      <c r="D156" t="s">
        <v>266</v>
      </c>
      <c r="E156" t="s">
        <v>267</v>
      </c>
      <c r="F156" t="s">
        <v>220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6</v>
      </c>
      <c r="M156">
        <v>0</v>
      </c>
      <c r="N156">
        <v>0</v>
      </c>
      <c r="O156">
        <v>0</v>
      </c>
      <c r="P156" s="9">
        <f t="shared" si="6"/>
        <v>6</v>
      </c>
    </row>
    <row r="157" spans="1:16">
      <c r="A157" s="4">
        <v>29</v>
      </c>
      <c r="B157" s="4" t="s">
        <v>78</v>
      </c>
      <c r="C157" s="4">
        <v>115757</v>
      </c>
      <c r="D157" t="s">
        <v>268</v>
      </c>
      <c r="E157" t="s">
        <v>262</v>
      </c>
      <c r="F157" t="s">
        <v>271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3</v>
      </c>
      <c r="N157">
        <v>0</v>
      </c>
      <c r="O157">
        <v>0</v>
      </c>
      <c r="P157" s="9">
        <f t="shared" si="6"/>
        <v>3</v>
      </c>
    </row>
    <row r="160" spans="1:16" ht="18.75">
      <c r="A160" s="5" t="s">
        <v>272</v>
      </c>
    </row>
    <row r="161" spans="1:16">
      <c r="A161" s="2" t="s">
        <v>2</v>
      </c>
      <c r="B161" s="3" t="s">
        <v>3</v>
      </c>
      <c r="C161" s="3" t="s">
        <v>4</v>
      </c>
      <c r="D161" s="3" t="s">
        <v>5</v>
      </c>
      <c r="E161" s="2" t="s">
        <v>6</v>
      </c>
      <c r="F161" s="3" t="s">
        <v>7</v>
      </c>
      <c r="G161" s="2" t="s">
        <v>8</v>
      </c>
      <c r="H161" s="2" t="s">
        <v>9</v>
      </c>
      <c r="I161" s="2" t="s">
        <v>10</v>
      </c>
      <c r="J161" s="2" t="s">
        <v>11</v>
      </c>
      <c r="K161" s="2" t="s">
        <v>12</v>
      </c>
      <c r="L161" s="2" t="s">
        <v>13</v>
      </c>
      <c r="M161" s="2" t="s">
        <v>14</v>
      </c>
      <c r="N161" s="2" t="s">
        <v>15</v>
      </c>
      <c r="O161" s="2" t="s">
        <v>16</v>
      </c>
      <c r="P161" s="2" t="s">
        <v>17</v>
      </c>
    </row>
    <row r="162" spans="1:16">
      <c r="A162" s="4">
        <v>1</v>
      </c>
      <c r="B162" s="4" t="s">
        <v>107</v>
      </c>
      <c r="C162" s="4">
        <v>119375</v>
      </c>
      <c r="D162" t="s">
        <v>108</v>
      </c>
      <c r="E162" t="s">
        <v>104</v>
      </c>
      <c r="F162" t="s">
        <v>44</v>
      </c>
      <c r="G162">
        <v>25</v>
      </c>
      <c r="H162">
        <v>35</v>
      </c>
      <c r="I162">
        <v>35</v>
      </c>
      <c r="J162">
        <v>35</v>
      </c>
      <c r="K162">
        <v>35</v>
      </c>
      <c r="L162">
        <v>0</v>
      </c>
      <c r="M162">
        <v>0</v>
      </c>
      <c r="N162">
        <v>0</v>
      </c>
      <c r="O162">
        <v>0</v>
      </c>
      <c r="P162">
        <f>SUM(G162:O162)</f>
        <v>165</v>
      </c>
    </row>
    <row r="163" spans="1:16">
      <c r="A163" s="4">
        <v>2</v>
      </c>
      <c r="B163" s="4" t="s">
        <v>107</v>
      </c>
      <c r="C163" s="4">
        <v>119378</v>
      </c>
      <c r="D163" t="s">
        <v>111</v>
      </c>
      <c r="E163" t="s">
        <v>112</v>
      </c>
      <c r="F163" t="s">
        <v>44</v>
      </c>
      <c r="G163">
        <v>35</v>
      </c>
      <c r="H163">
        <v>0</v>
      </c>
      <c r="I163">
        <v>30</v>
      </c>
      <c r="J163">
        <v>30</v>
      </c>
      <c r="K163">
        <v>30</v>
      </c>
      <c r="L163">
        <v>0</v>
      </c>
      <c r="M163">
        <v>0</v>
      </c>
      <c r="N163">
        <v>0</v>
      </c>
      <c r="O163">
        <v>0</v>
      </c>
      <c r="P163">
        <f t="shared" ref="P163:P169" si="7">SUM(G163:O163)</f>
        <v>125</v>
      </c>
    </row>
    <row r="164" spans="1:16">
      <c r="A164" s="4">
        <v>3</v>
      </c>
      <c r="B164" s="4" t="s">
        <v>107</v>
      </c>
      <c r="C164" s="4">
        <v>112625</v>
      </c>
      <c r="D164" t="s">
        <v>109</v>
      </c>
      <c r="E164" t="s">
        <v>110</v>
      </c>
      <c r="F164" t="s">
        <v>33</v>
      </c>
      <c r="G164">
        <v>30</v>
      </c>
      <c r="H164">
        <v>30</v>
      </c>
      <c r="I164">
        <v>20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f t="shared" si="7"/>
        <v>80</v>
      </c>
    </row>
    <row r="165" spans="1:16">
      <c r="A165" s="4">
        <v>4</v>
      </c>
      <c r="B165" s="4" t="s">
        <v>107</v>
      </c>
      <c r="C165" s="4">
        <v>42503</v>
      </c>
      <c r="D165" t="s">
        <v>114</v>
      </c>
      <c r="E165" t="s">
        <v>115</v>
      </c>
      <c r="F165" t="s">
        <v>27</v>
      </c>
      <c r="G165">
        <v>0</v>
      </c>
      <c r="H165">
        <v>0</v>
      </c>
      <c r="I165">
        <v>17</v>
      </c>
      <c r="J165">
        <v>0</v>
      </c>
      <c r="K165">
        <v>0</v>
      </c>
      <c r="L165">
        <v>35</v>
      </c>
      <c r="M165">
        <v>0</v>
      </c>
      <c r="N165">
        <v>0</v>
      </c>
      <c r="O165">
        <v>0</v>
      </c>
      <c r="P165">
        <f t="shared" si="7"/>
        <v>52</v>
      </c>
    </row>
    <row r="166" spans="1:16">
      <c r="A166" s="4">
        <v>5</v>
      </c>
      <c r="B166" s="4" t="s">
        <v>107</v>
      </c>
      <c r="C166" s="4">
        <v>90869</v>
      </c>
      <c r="D166" t="s">
        <v>81</v>
      </c>
      <c r="E166" t="s">
        <v>204</v>
      </c>
      <c r="F166" t="s">
        <v>205</v>
      </c>
      <c r="G166">
        <v>0</v>
      </c>
      <c r="H166">
        <v>0</v>
      </c>
      <c r="I166">
        <v>0</v>
      </c>
      <c r="J166">
        <v>25</v>
      </c>
      <c r="K166">
        <v>25</v>
      </c>
      <c r="L166">
        <v>0</v>
      </c>
      <c r="M166">
        <v>0</v>
      </c>
      <c r="N166">
        <v>0</v>
      </c>
      <c r="O166">
        <v>0</v>
      </c>
      <c r="P166">
        <f t="shared" si="7"/>
        <v>50</v>
      </c>
    </row>
    <row r="167" spans="1:16">
      <c r="A167" s="4">
        <v>6</v>
      </c>
      <c r="B167" s="4" t="s">
        <v>107</v>
      </c>
      <c r="C167" s="4">
        <v>61818</v>
      </c>
      <c r="D167" t="s">
        <v>251</v>
      </c>
      <c r="E167" t="s">
        <v>273</v>
      </c>
      <c r="F167" t="s">
        <v>53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30</v>
      </c>
      <c r="M167">
        <v>0</v>
      </c>
      <c r="N167">
        <v>0</v>
      </c>
      <c r="O167">
        <v>0</v>
      </c>
      <c r="P167">
        <f t="shared" si="7"/>
        <v>30</v>
      </c>
    </row>
    <row r="168" spans="1:16">
      <c r="A168" s="4">
        <v>7</v>
      </c>
      <c r="B168" s="4" t="s">
        <v>107</v>
      </c>
      <c r="C168" s="4">
        <v>112624</v>
      </c>
      <c r="D168" t="s">
        <v>109</v>
      </c>
      <c r="E168" t="s">
        <v>113</v>
      </c>
      <c r="F168" t="s">
        <v>33</v>
      </c>
      <c r="G168">
        <v>0</v>
      </c>
      <c r="H168">
        <v>0</v>
      </c>
      <c r="I168">
        <v>25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f t="shared" si="7"/>
        <v>25</v>
      </c>
    </row>
    <row r="169" spans="1:16">
      <c r="A169" s="4">
        <v>8</v>
      </c>
      <c r="B169" s="4" t="s">
        <v>107</v>
      </c>
      <c r="C169" s="4">
        <v>112614</v>
      </c>
      <c r="D169" t="s">
        <v>116</v>
      </c>
      <c r="E169" t="s">
        <v>117</v>
      </c>
      <c r="F169" t="s">
        <v>33</v>
      </c>
      <c r="G169">
        <v>0</v>
      </c>
      <c r="H169">
        <v>0</v>
      </c>
      <c r="I169">
        <v>14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f t="shared" si="7"/>
        <v>14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Cupwertung 5 von 9 Rennen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Neukom Simeon</dc:creator>
  <cp:lastModifiedBy>Neukom Simeon</cp:lastModifiedBy>
  <dcterms:created xsi:type="dcterms:W3CDTF">2026-02-05T13:22:05Z</dcterms:created>
  <dcterms:modified xsi:type="dcterms:W3CDTF">2026-02-24T13:25:55Z</dcterms:modified>
</cp:coreProperties>
</file>